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ตุลาคม 63\"/>
    </mc:Choice>
  </mc:AlternateContent>
  <xr:revisionPtr revIDLastSave="0" documentId="13_ncr:1_{4D11CB3A-0AAE-4A59-ACE5-FB870E1C52E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5" i="1" l="1"/>
  <c r="B15" i="1" s="1"/>
  <c r="C5" i="1"/>
  <c r="D5" i="1"/>
  <c r="D14" i="1" s="1"/>
  <c r="C19" i="1" l="1"/>
  <c r="C15" i="1"/>
  <c r="D15" i="1"/>
  <c r="C17" i="1"/>
  <c r="D18" i="1"/>
  <c r="B18" i="1"/>
  <c r="C14" i="1"/>
  <c r="B17" i="1"/>
  <c r="D17" i="1"/>
  <c r="B14" i="1"/>
  <c r="B16" i="1"/>
  <c r="C18" i="1"/>
  <c r="D16" i="1"/>
  <c r="C16" i="1"/>
  <c r="B19" i="1"/>
  <c r="D19" i="1"/>
  <c r="B13" i="1" l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<sst xmlns="http://schemas.openxmlformats.org/spreadsheetml/2006/main" count="29" uniqueCount="19">
  <si>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</si>
  <si>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</si>
  <si>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</si>
  <si>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</si>
  <si>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</si>
  <si>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</si>
  <si>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</si>
  <si>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</si>
  <si>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</si>
  <si>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</si>
  <si>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</si>
  <si>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</si>
  <si>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</si>
  <si>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</si>
  <si>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</si>
  <si>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</si>
  <si>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</si>
  <si>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</si>
  <si>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ตุลาคม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</si>
</sst>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88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11" fillId="0" borderId="0" xfId="1" applyFont="1"/>
    <xf numFmtId="3" fontId="10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3">
    <cellStyle name="Comma 2" xfId="2" xr:uid="{1A2FFF17-80E6-47FD-A6D0-2A21483F7E71}"/>
    <cellStyle name="Normal" xfId="0" builtinId="0"/>
    <cellStyle name="Normal 2" xfId="1" xr:uid="{867339FE-F451-4A4F-99B9-F6D592DE84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7" workbookViewId="0">
      <selection activeCell="E16" sqref="E16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3">
      <c r="A1" s="1" t="s">
        <v>11</v>
      </c>
      <c r="F1" s="17" t="s">
        <v>14</v>
      </c>
      <c r="G1" s="19">
        <v>223711.42</v>
      </c>
      <c r="H1" s="19">
        <v>1439.46</v>
      </c>
      <c r="I1" s="19">
        <v>21642.63</v>
      </c>
      <c r="J1" s="19">
        <v>39752.120000000003</v>
      </c>
      <c r="K1" s="19">
        <v>104459.94</v>
      </c>
      <c r="L1" s="19">
        <v>54989.8</v>
      </c>
      <c r="M1" s="19">
        <v>1427.48</v>
      </c>
    </row>
    <row r="2" spans="1:13" ht="25.35" customHeight="1" x14ac:dyDescent="0.3">
      <c r="A2" s="16" t="s">
        <v>18</v>
      </c>
      <c r="F2" s="18" t="s">
        <v>15</v>
      </c>
      <c r="G2" s="20">
        <v>130111.65</v>
      </c>
      <c r="H2" s="20">
        <v>1349.11</v>
      </c>
      <c r="I2" s="20">
        <v>12128.18</v>
      </c>
      <c r="J2" s="20">
        <v>24960.27</v>
      </c>
      <c r="K2" s="20">
        <v>67800.990000000005</v>
      </c>
      <c r="L2" s="20">
        <v>22715.49</v>
      </c>
      <c r="M2" s="20">
        <v>1157.5999999999999</v>
      </c>
    </row>
    <row r="3" spans="1:13" ht="25.35" customHeight="1" x14ac:dyDescent="0.3">
      <c r="A3" s="2" t="s">
        <v>13</v>
      </c>
      <c r="B3" s="8" t="s">
        <v>0</v>
      </c>
      <c r="C3" s="8" t="s">
        <v>1</v>
      </c>
      <c r="D3" s="8" t="s">
        <v>2</v>
      </c>
      <c r="F3" s="18" t="s">
        <v>16</v>
      </c>
      <c r="G3" s="20">
        <v>93599.77</v>
      </c>
      <c r="H3" s="20">
        <v>90.35</v>
      </c>
      <c r="I3" s="20">
        <v>9514.44</v>
      </c>
      <c r="J3" s="20">
        <v>14791.85</v>
      </c>
      <c r="K3" s="20">
        <v>36658.949999999997</v>
      </c>
      <c r="L3" s="20">
        <v>32274.31</v>
      </c>
      <c r="M3" s="20">
        <v>269.87</v>
      </c>
    </row>
    <row r="4" spans="1:13" ht="25.35" customHeight="1" x14ac:dyDescent="0.3">
      <c r="A4" s="2"/>
      <c r="B4" s="21" t="s">
        <v>3</v>
      </c>
      <c r="C4" s="21"/>
      <c r="D4" s="21"/>
      <c r="G4" s="17" t="s">
        <v>14</v>
      </c>
      <c r="H4" s="18" t="s">
        <v>15</v>
      </c>
      <c r="I4" s="18" t="s">
        <v>16</v>
      </c>
    </row>
    <row r="5" spans="1:13" ht="25.35" customHeight="1" x14ac:dyDescent="0.3">
      <c r="A5" s="3" t="s">
        <v>4</v>
      </c>
      <c r="B5" s="10">
        <f>SUM(B6,B7,B8,B9,B10,B11,)</f>
        <v>223711.43000000002</v>
      </c>
      <c r="C5" s="10">
        <f t="shared" ref="C5:D5" si="0">SUM(C6,C7,C8,C9,C10,C11,)</f>
        <v>130111.64000000001</v>
      </c>
      <c r="D5" s="10">
        <f t="shared" si="0"/>
        <v>93599.76999999999</v>
      </c>
      <c r="G5" s="19">
        <v>223711.42</v>
      </c>
      <c r="H5" s="20">
        <v>130111.65</v>
      </c>
      <c r="I5" s="20">
        <v>93599.77</v>
      </c>
    </row>
    <row r="6" spans="1:13" ht="25.35" customHeight="1" x14ac:dyDescent="0.3">
      <c r="A6" s="4" t="s">
        <v>5</v>
      </c>
      <c r="B6" s="11">
        <v>1439.46</v>
      </c>
      <c r="C6" s="11">
        <v>1349.11</v>
      </c>
      <c r="D6" s="11">
        <v>90.35</v>
      </c>
      <c r="G6" s="19">
        <v>1439.46</v>
      </c>
      <c r="H6" s="20">
        <v>1349.11</v>
      </c>
      <c r="I6" s="20">
        <v>90.35</v>
      </c>
    </row>
    <row r="7" spans="1:13" ht="25.35" customHeight="1" x14ac:dyDescent="0.3">
      <c r="A7" s="4" t="s">
        <v>6</v>
      </c>
      <c r="B7" s="11">
        <v>21642.63</v>
      </c>
      <c r="C7" s="11">
        <v>12128.18</v>
      </c>
      <c r="D7" s="11">
        <v>9514.44</v>
      </c>
      <c r="G7" s="19">
        <v>21642.63</v>
      </c>
      <c r="H7" s="20">
        <v>12128.18</v>
      </c>
      <c r="I7" s="20">
        <v>9514.44</v>
      </c>
    </row>
    <row r="8" spans="1:13" ht="25.35" customHeight="1" x14ac:dyDescent="0.3">
      <c r="A8" s="4" t="s">
        <v>7</v>
      </c>
      <c r="B8" s="11">
        <v>39752.120000000003</v>
      </c>
      <c r="C8" s="11">
        <v>24960.27</v>
      </c>
      <c r="D8" s="11">
        <v>14791.85</v>
      </c>
      <c r="G8" s="19">
        <v>39752.120000000003</v>
      </c>
      <c r="H8" s="20">
        <v>24960.27</v>
      </c>
      <c r="I8" s="20">
        <v>14791.85</v>
      </c>
    </row>
    <row r="9" spans="1:13" ht="25.35" customHeight="1" x14ac:dyDescent="0.3">
      <c r="A9" s="4" t="s">
        <v>8</v>
      </c>
      <c r="B9" s="11">
        <v>104459.94</v>
      </c>
      <c r="C9" s="11">
        <v>67800.990000000005</v>
      </c>
      <c r="D9" s="11">
        <v>36658.949999999997</v>
      </c>
      <c r="G9" s="19">
        <v>104459.94</v>
      </c>
      <c r="H9" s="20">
        <v>67800.990000000005</v>
      </c>
      <c r="I9" s="20">
        <v>36658.949999999997</v>
      </c>
    </row>
    <row r="10" spans="1:13" ht="25.35" customHeight="1" x14ac:dyDescent="0.3">
      <c r="A10" s="4" t="s">
        <v>12</v>
      </c>
      <c r="B10" s="11">
        <v>54989.8</v>
      </c>
      <c r="C10" s="11">
        <v>22715.49</v>
      </c>
      <c r="D10" s="11">
        <v>32274.31</v>
      </c>
      <c r="G10" s="19">
        <v>54989.8</v>
      </c>
      <c r="H10" s="20">
        <v>22715.49</v>
      </c>
      <c r="I10" s="20">
        <v>32274.31</v>
      </c>
    </row>
    <row r="11" spans="1:13" ht="25.35" customHeight="1" x14ac:dyDescent="0.3">
      <c r="A11" s="4" t="s">
        <v>9</v>
      </c>
      <c r="B11" s="11">
        <v>1427.48</v>
      </c>
      <c r="C11" s="11">
        <v>1157.5999999999999</v>
      </c>
      <c r="D11" s="11">
        <v>269.87</v>
      </c>
      <c r="G11" s="19">
        <v>1427.48</v>
      </c>
      <c r="H11" s="20">
        <v>1157.5999999999999</v>
      </c>
      <c r="I11" s="20">
        <v>269.87</v>
      </c>
    </row>
    <row r="12" spans="1:13" ht="25.35" customHeight="1" x14ac:dyDescent="0.2">
      <c r="A12" s="5"/>
      <c r="B12" s="21" t="s">
        <v>10</v>
      </c>
      <c r="C12" s="21"/>
      <c r="D12" s="21"/>
    </row>
    <row r="13" spans="1:13" ht="25.35" customHeight="1" x14ac:dyDescent="0.2">
      <c r="A13" s="3" t="s">
        <v>4</v>
      </c>
      <c r="B13" s="12">
        <f>SUM(B14,B15,B16,B17,B18,B19)</f>
        <v>100</v>
      </c>
      <c r="C13" s="12">
        <v>100</v>
      </c>
      <c r="D13" s="12">
        <v>100</v>
      </c>
    </row>
    <row r="14" spans="1:13" ht="25.35" customHeight="1" x14ac:dyDescent="0.2">
      <c r="A14" s="4" t="s">
        <v>5</v>
      </c>
      <c r="B14" s="13">
        <f>(B6*100)/$B$5</f>
        <v>0.64344499518866771</v>
      </c>
      <c r="C14" s="13">
        <f>(C6*100)/$C$5</f>
        <v>1.0368864768747821</v>
      </c>
      <c r="D14" s="13">
        <f t="shared" ref="D14:D19" si="1">(D6*100)/$D$5</f>
        <v>9.6528014972686371E-2</v>
      </c>
    </row>
    <row r="15" spans="1:13" ht="25.35" customHeight="1" x14ac:dyDescent="0.2">
      <c r="A15" s="4" t="s">
        <v>6</v>
      </c>
      <c r="B15" s="13">
        <f t="shared" ref="B15:B19" si="2">(B7*100)/$B$5</f>
        <v>9.6743514625068538</v>
      </c>
      <c r="C15" s="13">
        <f>(C7*100)/$C$5</f>
        <v>9.3213643298939264</v>
      </c>
      <c r="D15" s="13">
        <f t="shared" si="1"/>
        <v>10.16502497815967</v>
      </c>
    </row>
    <row r="16" spans="1:13" ht="25.35" customHeight="1" x14ac:dyDescent="0.2">
      <c r="A16" s="4" t="s">
        <v>7</v>
      </c>
      <c r="B16" s="13">
        <f t="shared" si="2"/>
        <v>17.769373697177656</v>
      </c>
      <c r="C16" s="13">
        <f t="shared" ref="C16:C19" si="3">(C8*100)/$C$5</f>
        <v>19.183733292424872</v>
      </c>
      <c r="D16" s="13">
        <f t="shared" si="1"/>
        <v>15.80329737989741</v>
      </c>
    </row>
    <row r="17" spans="1:4" ht="25.35" customHeight="1" x14ac:dyDescent="0.2">
      <c r="A17" s="4" t="s">
        <v>8</v>
      </c>
      <c r="B17" s="13">
        <f t="shared" si="2"/>
        <v>46.694055820035658</v>
      </c>
      <c r="C17" s="13">
        <f t="shared" si="3"/>
        <v>52.109857350195576</v>
      </c>
      <c r="D17" s="13">
        <f t="shared" si="1"/>
        <v>39.165641112152308</v>
      </c>
    </row>
    <row r="18" spans="1:4" ht="25.35" customHeight="1" x14ac:dyDescent="0.2">
      <c r="A18" s="4" t="s">
        <v>12</v>
      </c>
      <c r="B18" s="13">
        <f t="shared" si="2"/>
        <v>24.580684142960418</v>
      </c>
      <c r="C18" s="15">
        <f t="shared" si="3"/>
        <v>17.458461056981527</v>
      </c>
      <c r="D18" s="13">
        <f t="shared" si="1"/>
        <v>34.4811851567584</v>
      </c>
    </row>
    <row r="19" spans="1:4" ht="25.35" customHeight="1" x14ac:dyDescent="0.2">
      <c r="A19" s="6" t="s">
        <v>9</v>
      </c>
      <c r="B19" s="14">
        <f t="shared" si="2"/>
        <v>0.63808988213074314</v>
      </c>
      <c r="C19" s="14">
        <f t="shared" si="3"/>
        <v>0.88969749362931694</v>
      </c>
      <c r="D19" s="14">
        <f t="shared" si="1"/>
        <v>0.28832335805953374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2016-07-26T02:39:36Z</cp:lastPrinted>
  <dcterms:created xsi:type="dcterms:W3CDTF">2013-01-09T03:32:43Z</dcterms:created>
  <dcterms:modified xsi:type="dcterms:W3CDTF">2020-12-18T04:17:04Z</dcterms:modified>
</cp:coreProperties>
</file>