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18-2562-สถิติการคลัง\"/>
    </mc:Choice>
  </mc:AlternateContent>
  <xr:revisionPtr revIDLastSave="0" documentId="13_ncr:1_{7A884B13-6711-47F9-B806-2736FD93E1AD}" xr6:coauthVersionLast="45" xr6:coauthVersionMax="45" xr10:uidLastSave="{00000000-0000-0000-0000-000000000000}"/>
  <bookViews>
    <workbookView xWindow="-120" yWindow="-120" windowWidth="21840" windowHeight="13140" xr2:uid="{693706C8-ABBB-4DFF-8350-A7FC3A107907}"/>
  </bookViews>
  <sheets>
    <sheet name="T-5" sheetId="1" r:id="rId1"/>
  </sheets>
  <definedNames>
    <definedName name="_xlnm.Print_Area" localSheetId="0">'T-5'!$A$1:$L$35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<sst xmlns="http://schemas.openxmlformats.org/spreadsheetml/2006/main" count="141" uniqueCount="68">
  <si>
    <t xml:space="preserve">ตาราง   </t>
  </si>
  <si>
    <t>รายได้จากการจัดเก็บเงินภาษีของกรมสรรพสามิต จำแนกตามรายการ พ.ศ. 2558 - 2562</t>
  </si>
  <si>
    <t>Table</t>
  </si>
  <si>
    <t>Revenue of Excise Tax by Items: 2015 - 2019</t>
  </si>
  <si>
    <t>(บาท  Baht)</t>
  </si>
  <si>
    <t>.</t>
  </si>
  <si>
    <t>รายการ</t>
  </si>
  <si>
    <t>Items</t>
  </si>
  <si>
    <t>(2015)</t>
  </si>
  <si>
    <t>(2016)</t>
  </si>
  <si>
    <t>(2017)</t>
  </si>
  <si>
    <t>(2018)</t>
  </si>
  <si>
    <t>(2019)</t>
  </si>
  <si>
    <t>รวมยอด</t>
  </si>
  <si>
    <t>Total</t>
  </si>
  <si>
    <t>โคมไฟฟ้า และโคมระย้า</t>
  </si>
  <si>
    <t>-</t>
  </si>
  <si>
    <t xml:space="preserve">  Lighting and Chandelier</t>
  </si>
  <si>
    <t>น้ำมันและผลิตภัณฑ์น้ำมัน</t>
  </si>
  <si>
    <t xml:space="preserve">  Petroleum and Petroleum Products</t>
  </si>
  <si>
    <t>เครื่องดื่ม</t>
  </si>
  <si>
    <t xml:space="preserve">  Beverage</t>
  </si>
  <si>
    <t>เครื่องปรับอากาศ</t>
  </si>
  <si>
    <t xml:space="preserve">  Air Conditioner</t>
  </si>
  <si>
    <t>แก้วและเครื่องแก้ว</t>
  </si>
  <si>
    <t xml:space="preserve">  Crystal</t>
  </si>
  <si>
    <t>รถยนต์</t>
  </si>
  <si>
    <t xml:space="preserve">  Automobile</t>
  </si>
  <si>
    <t>เรือ</t>
  </si>
  <si>
    <t xml:space="preserve">  Boat</t>
  </si>
  <si>
    <t>ผลิตภัณฑ์เครื่องหอม และเครื่องสำอาง</t>
  </si>
  <si>
    <t xml:space="preserve">  Perfume and Cosmetic</t>
  </si>
  <si>
    <t>พรมหรือสิ่งทอปูพื้นทำด้วยขนสัตว์</t>
  </si>
  <si>
    <t xml:space="preserve">  Carpet and Other Floor Covering Animal Hair</t>
  </si>
  <si>
    <t>รถจักรยานยนต์</t>
  </si>
  <si>
    <t xml:space="preserve">  Motorcycles</t>
  </si>
  <si>
    <t>หินอ่อนและหินแกรนิต</t>
  </si>
  <si>
    <t xml:space="preserve">  Marble and Granite</t>
  </si>
  <si>
    <t>แบตเตอรี่</t>
  </si>
  <si>
    <t xml:space="preserve">  Battery</t>
  </si>
  <si>
    <t xml:space="preserve">  Ozone Depleting Halogenated </t>
  </si>
  <si>
    <t>สารทำลายชั้นบรรยากาศโอโซน</t>
  </si>
  <si>
    <t xml:space="preserve">     Hydrocarbon Acrylic</t>
  </si>
  <si>
    <t>สนามแข่งม้า</t>
  </si>
  <si>
    <t xml:space="preserve">  Horse Racing Course</t>
  </si>
  <si>
    <t>สนามกอล์ฟ</t>
  </si>
  <si>
    <t xml:space="preserve">  Golf Course</t>
  </si>
  <si>
    <t>กิจการโทรคมนาคม</t>
  </si>
  <si>
    <t xml:space="preserve">  Telecommunication Business</t>
  </si>
  <si>
    <t>ไนต์คลับ และดิสโกเธค</t>
  </si>
  <si>
    <t xml:space="preserve">  Nightclub and Discotheque </t>
  </si>
  <si>
    <t>สถานอาบน้ำหรืออบตัว และนวด</t>
  </si>
  <si>
    <t xml:space="preserve">  Turkish Bath or Parlour Massage</t>
  </si>
  <si>
    <t>สลากกินแบ่ง</t>
  </si>
  <si>
    <t xml:space="preserve">  Lottery</t>
  </si>
  <si>
    <t>ไพ่</t>
  </si>
  <si>
    <t xml:space="preserve">  Playing Card</t>
  </si>
  <si>
    <t>ยาสูบ และยาเส้น</t>
  </si>
  <si>
    <t xml:space="preserve">  Cigarette and Tobacco</t>
  </si>
  <si>
    <t>สุรากลั่น</t>
  </si>
  <si>
    <t xml:space="preserve">  Distilled Beverage</t>
  </si>
  <si>
    <t>สุราแช่</t>
  </si>
  <si>
    <t xml:space="preserve">  Brewed Beverage</t>
  </si>
  <si>
    <t>อื่นๆ</t>
  </si>
  <si>
    <t xml:space="preserve">  Others</t>
  </si>
  <si>
    <t xml:space="preserve">       ที่มา:  </t>
  </si>
  <si>
    <t>สำนักงานสรรพสามิตพื้นที่กระบี่</t>
  </si>
  <si>
    <t xml:space="preserve">  Source:  Krabi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</si>
</sst>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0.0"/>
    <numFmt numFmtId="188" formatCode="_(* #,##0.00_);_(* \(#,##0.00\);_(* &quot;-&quot;??_);_(@_)"/>
    <numFmt numFmtId="189" formatCode="_(* #,##0.0_);_(* \(#,##0.0\);_(* &quot;-&quot;??_);_(@_)"/>
    <numFmt numFmtId="190" formatCode="#,##0.0"/>
    <numFmt numFmtId="191" formatCode="_(* #,##0_);_(* \(#,##0\);_(* &quot;-&quot;??_);_(@_)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8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189" fontId="2" fillId="0" borderId="0" xfId="1" applyNumberFormat="1" applyFont="1"/>
    <xf numFmtId="0" fontId="3" fillId="0" borderId="0" xfId="0" applyFont="1"/>
    <xf numFmtId="189" fontId="3" fillId="0" borderId="0" xfId="1" applyNumberFormat="1" applyFont="1" applyBorder="1"/>
    <xf numFmtId="0" fontId="4" fillId="0" borderId="0" xfId="0" applyFont="1" applyAlignment="1">
      <alignment horizontal="right" vertical="distributed"/>
    </xf>
    <xf numFmtId="0" fontId="5" fillId="0" borderId="0" xfId="0" applyFont="1"/>
    <xf numFmtId="189" fontId="5" fillId="0" borderId="0" xfId="1" applyNumberFormat="1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/>
    <xf numFmtId="189" fontId="6" fillId="0" borderId="0" xfId="1" applyNumberFormat="1" applyFo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90" fontId="2" fillId="0" borderId="10" xfId="0" quotePrefix="1" applyNumberFormat="1" applyFont="1" applyBorder="1" applyAlignment="1">
      <alignment horizontal="right"/>
    </xf>
    <xf numFmtId="190" fontId="2" fillId="0" borderId="3" xfId="0" quotePrefix="1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191" fontId="2" fillId="0" borderId="0" xfId="1" applyNumberFormat="1" applyFont="1"/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190" fontId="5" fillId="0" borderId="10" xfId="0" quotePrefix="1" applyNumberFormat="1" applyFont="1" applyBorder="1" applyAlignment="1">
      <alignment horizontal="right"/>
    </xf>
    <xf numFmtId="190" fontId="5" fillId="0" borderId="11" xfId="0" quotePrefix="1" applyNumberFormat="1" applyFont="1" applyBorder="1" applyAlignment="1">
      <alignment horizontal="right"/>
    </xf>
    <xf numFmtId="0" fontId="8" fillId="0" borderId="10" xfId="0" applyFont="1" applyBorder="1" applyAlignment="1">
      <alignment horizontal="left"/>
    </xf>
    <xf numFmtId="0" fontId="4" fillId="0" borderId="0" xfId="0" applyFont="1"/>
    <xf numFmtId="189" fontId="4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center"/>
    </xf>
    <xf numFmtId="190" fontId="5" fillId="0" borderId="11" xfId="0" applyNumberFormat="1" applyFont="1" applyBorder="1" applyAlignment="1">
      <alignment horizontal="right"/>
    </xf>
    <xf numFmtId="190" fontId="5" fillId="0" borderId="0" xfId="0" applyNumberFormat="1" applyFont="1" applyAlignment="1">
      <alignment horizontal="right"/>
    </xf>
    <xf numFmtId="0" fontId="8" fillId="0" borderId="10" xfId="0" applyFont="1" applyBorder="1"/>
    <xf numFmtId="0" fontId="8" fillId="0" borderId="0" xfId="0" applyFont="1"/>
    <xf numFmtId="189" fontId="8" fillId="0" borderId="0" xfId="1" applyNumberFormat="1" applyFont="1"/>
    <xf numFmtId="190" fontId="5" fillId="0" borderId="11" xfId="0" applyNumberFormat="1" applyFont="1" applyBorder="1"/>
    <xf numFmtId="190" fontId="5" fillId="0" borderId="0" xfId="0" applyNumberFormat="1" applyFont="1"/>
    <xf numFmtId="0" fontId="4" fillId="0" borderId="9" xfId="0" applyFont="1" applyBorder="1"/>
    <xf numFmtId="190" fontId="5" fillId="0" borderId="9" xfId="0" applyNumberFormat="1" applyFont="1" applyBorder="1" applyAlignment="1">
      <alignment horizontal="right"/>
    </xf>
    <xf numFmtId="190" fontId="5" fillId="0" borderId="10" xfId="0" applyNumberFormat="1" applyFont="1" applyBorder="1" applyAlignment="1">
      <alignment horizontal="right"/>
    </xf>
    <xf numFmtId="190" fontId="5" fillId="0" borderId="9" xfId="0" applyNumberFormat="1" applyFont="1" applyBorder="1"/>
    <xf numFmtId="189" fontId="8" fillId="0" borderId="0" xfId="1" applyNumberFormat="1" applyFont="1" applyBorder="1"/>
    <xf numFmtId="190" fontId="5" fillId="0" borderId="10" xfId="0" applyNumberFormat="1" applyFont="1" applyBorder="1"/>
    <xf numFmtId="0" fontId="5" fillId="0" borderId="5" xfId="0" applyFont="1" applyBorder="1"/>
    <xf numFmtId="0" fontId="5" fillId="0" borderId="7" xfId="0" applyFont="1" applyBorder="1"/>
    <xf numFmtId="1" fontId="2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1990725</xdr:colOff>
      <xdr:row>0</xdr:row>
      <xdr:rowOff>104775</xdr:rowOff>
    </xdr:from>
    <xdr:to>
      <xdr:col>12</xdr:col>
      <xdr:colOff>1</xdr:colOff>
      <xdr:row>3</xdr:row>
      <xdr:rowOff>28576</xdr:rowOff>
    </xdr:to>
    <xdr:grpSp>
      <xdr:nvGrpSpPr>
        <xdr:cNvPr id="2" name="Group 4">
          <a:extLst>
            <a:ext uri="{FF2B5EF4-FFF2-40B4-BE49-F238E27FC236}">
              <a16:creationId xmlns:a16="http://schemas.microsoft.com/office/drawing/2014/main" id="{FEEFB72C-0EED-4309-B412-C7B218B74866}"/>
            </a:ext>
          </a:extLst>
        </xdr:cNvPr>
        <xdr:cNvGrpSpPr/>
      </xdr:nvGrpSpPr>
      <xdr:grpSpPr>
        <a:xfrm>
          <a:off x="9563100" y="104775"/>
          <a:ext cx="457201" cy="571501"/>
          <a:chOff x="10229850" y="5772154"/>
          <a:chExt cx="457201" cy="600076"/>
        </a:xfrm>
      </xdr:grpSpPr>
      <xdr:sp macro="" textlink="">
        <xdr:nvSpPr>
          <xdr:cNvPr id="3" name="Chevron 5">
            <a:extLst>
              <a:ext uri="{FF2B5EF4-FFF2-40B4-BE49-F238E27FC236}">
                <a16:creationId xmlns:a16="http://schemas.microsoft.com/office/drawing/2014/main" id="{091033B3-6072-4064-926D-979D9B4BCCAA}"/>
              </a:ext>
            </a:extLst>
          </xdr:cNvPr>
          <xdr:cNvSpPr/>
        </xdr:nvSpPr>
        <xdr:spPr bwMode="auto">
          <a:xfrm rot="16200000">
            <a:off x="10215563" y="5900742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6">
            <a:extLst>
              <a:ext uri="{FF2B5EF4-FFF2-40B4-BE49-F238E27FC236}">
                <a16:creationId xmlns:a16="http://schemas.microsoft.com/office/drawing/2014/main" id="{46E3FEA9-8621-4798-B5BA-03C84F22DAB2}"/>
              </a:ext>
            </a:extLst>
          </xdr:cNvPr>
          <xdr:cNvSpPr txBox="1"/>
        </xdr:nvSpPr>
        <xdr:spPr>
          <a:xfrm rot="5400000">
            <a:off x="10209129" y="5822879"/>
            <a:ext cx="474830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BBCB4-960F-4734-B33C-0D642A58CEE5}">
  <sheetPr>
    <tabColor rgb="FF00B050"/>
  </sheetPr>
  <dimension ref="A1:Q38"/>
  <sheetViews>
    <sheetView showGridLines="0" tabSelected="1" workbookViewId="0">
      <selection activeCell="E24" sqref="E24"/>
    </sheetView>
  </sheetViews>
  <sheetFormatPr defaultColWidth="9.140625" defaultRowHeight="18.75" x14ac:dyDescent="0.3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9" width="16.85546875" style="8" customWidth="1"/>
    <col min="10" max="10" width="30.140625" style="8" customWidth="1"/>
    <col min="11" max="11" width="2.42578125" style="8" customWidth="1"/>
    <col min="12" max="12" width="4.140625" style="8" customWidth="1"/>
    <col min="13" max="13" width="9.140625" style="8"/>
    <col min="14" max="14" width="12.85546875" style="9" bestFit="1" customWidth="1"/>
    <col min="15" max="15" width="12.28515625" style="8" customWidth="1"/>
    <col min="16" max="16" width="13.7109375" style="8" customWidth="1"/>
    <col min="17" max="17" width="10.85546875" style="8" customWidth="1"/>
    <col min="18" max="16384" width="9.140625" style="8"/>
  </cols>
  <sheetData>
    <row r="1" spans="1:17" s="1" customFormat="1" x14ac:dyDescent="0.3">
      <c r="B1" s="2" t="s">
        <v>0</v>
      </c>
      <c r="C1" s="52">
        <v>5</v>
      </c>
      <c r="D1" s="2" t="s">
        <v>1</v>
      </c>
      <c r="N1" s="4"/>
    </row>
    <row r="2" spans="1:17" s="5" customFormat="1" x14ac:dyDescent="0.3">
      <c r="B2" s="1" t="s">
        <v>2</v>
      </c>
      <c r="C2" s="52">
        <v>5</v>
      </c>
      <c r="D2" s="2" t="s">
        <v>3</v>
      </c>
      <c r="N2" s="6"/>
    </row>
    <row r="3" spans="1:17" s="5" customFormat="1" ht="13.5" customHeight="1" x14ac:dyDescent="0.3">
      <c r="B3" s="1"/>
      <c r="C3" s="3"/>
      <c r="D3" s="2"/>
      <c r="J3" s="7" t="s">
        <v>4</v>
      </c>
      <c r="N3" s="6"/>
    </row>
    <row r="4" spans="1:17" ht="3" customHeight="1" x14ac:dyDescent="0.3">
      <c r="M4" s="8" t="s">
        <v>5</v>
      </c>
    </row>
    <row r="5" spans="1:17" s="14" customFormat="1" ht="12.75" customHeight="1" x14ac:dyDescent="0.3">
      <c r="A5" s="10" t="s">
        <v>6</v>
      </c>
      <c r="B5" s="10"/>
      <c r="C5" s="10"/>
      <c r="D5" s="11"/>
      <c r="E5" s="12">
        <v>2558</v>
      </c>
      <c r="F5" s="12">
        <v>2559</v>
      </c>
      <c r="G5" s="12">
        <v>2560</v>
      </c>
      <c r="H5" s="12">
        <v>2561</v>
      </c>
      <c r="I5" s="12">
        <v>2562</v>
      </c>
      <c r="J5" s="13" t="s">
        <v>7</v>
      </c>
      <c r="N5" s="15"/>
    </row>
    <row r="6" spans="1:17" s="14" customFormat="1" ht="15" customHeight="1" x14ac:dyDescent="0.3">
      <c r="A6" s="16"/>
      <c r="B6" s="16"/>
      <c r="C6" s="16"/>
      <c r="D6" s="17"/>
      <c r="E6" s="18" t="s">
        <v>8</v>
      </c>
      <c r="F6" s="18" t="s">
        <v>9</v>
      </c>
      <c r="G6" s="18" t="s">
        <v>10</v>
      </c>
      <c r="H6" s="18" t="s">
        <v>11</v>
      </c>
      <c r="I6" s="18" t="s">
        <v>12</v>
      </c>
      <c r="J6" s="19"/>
      <c r="N6" s="15"/>
    </row>
    <row r="7" spans="1:17" s="1" customFormat="1" x14ac:dyDescent="0.3">
      <c r="A7" s="20"/>
      <c r="B7" s="20"/>
      <c r="C7" s="20" t="s">
        <v>13</v>
      </c>
      <c r="D7" s="21"/>
      <c r="E7" s="22">
        <f t="shared" ref="E7:I7" si="0">SUM(E8:E32)</f>
        <v>155295892</v>
      </c>
      <c r="F7" s="22">
        <f t="shared" si="0"/>
        <v>57240444</v>
      </c>
      <c r="G7" s="22">
        <f t="shared" si="0"/>
        <v>39642371</v>
      </c>
      <c r="H7" s="23">
        <f t="shared" si="0"/>
        <v>21977929.690000001</v>
      </c>
      <c r="I7" s="23">
        <f t="shared" si="0"/>
        <v>21693685.259999998</v>
      </c>
      <c r="J7" s="24" t="s">
        <v>14</v>
      </c>
      <c r="N7" s="4"/>
      <c r="O7" s="25"/>
      <c r="P7" s="25"/>
      <c r="Q7" s="25"/>
    </row>
    <row r="8" spans="1:17" s="32" customFormat="1" ht="15" customHeight="1" x14ac:dyDescent="0.3">
      <c r="A8" s="26"/>
      <c r="B8" s="27" t="s">
        <v>15</v>
      </c>
      <c r="C8" s="26"/>
      <c r="D8" s="28"/>
      <c r="E8" s="29" t="s">
        <v>16</v>
      </c>
      <c r="F8" s="29" t="s">
        <v>16</v>
      </c>
      <c r="G8" s="29" t="s">
        <v>16</v>
      </c>
      <c r="H8" s="30" t="s">
        <v>16</v>
      </c>
      <c r="I8" s="30" t="s">
        <v>16</v>
      </c>
      <c r="J8" s="31" t="s">
        <v>17</v>
      </c>
      <c r="N8" s="33"/>
    </row>
    <row r="9" spans="1:17" s="40" customFormat="1" ht="15" customHeight="1" x14ac:dyDescent="0.3">
      <c r="A9" s="34"/>
      <c r="B9" s="35" t="s">
        <v>18</v>
      </c>
      <c r="C9" s="34"/>
      <c r="D9" s="36"/>
      <c r="E9" s="37">
        <v>145361458</v>
      </c>
      <c r="F9" s="37">
        <v>45313241</v>
      </c>
      <c r="G9" s="37">
        <v>29293874</v>
      </c>
      <c r="H9" s="37">
        <v>11898664</v>
      </c>
      <c r="I9" s="38">
        <v>12046270</v>
      </c>
      <c r="J9" s="39" t="s">
        <v>19</v>
      </c>
      <c r="N9" s="41"/>
    </row>
    <row r="10" spans="1:17" s="40" customFormat="1" ht="15" customHeight="1" x14ac:dyDescent="0.3">
      <c r="A10" s="34"/>
      <c r="B10" s="35" t="s">
        <v>20</v>
      </c>
      <c r="C10" s="34"/>
      <c r="D10" s="36"/>
      <c r="E10" s="37">
        <v>2597598</v>
      </c>
      <c r="F10" s="37">
        <v>3417893</v>
      </c>
      <c r="G10" s="37">
        <v>3131365</v>
      </c>
      <c r="H10" s="42">
        <v>1929980.01</v>
      </c>
      <c r="I10" s="43">
        <v>2177428.11</v>
      </c>
      <c r="J10" s="39" t="s">
        <v>21</v>
      </c>
      <c r="N10" s="41"/>
    </row>
    <row r="11" spans="1:17" s="40" customFormat="1" ht="15" customHeight="1" x14ac:dyDescent="0.3">
      <c r="A11" s="34"/>
      <c r="B11" s="40" t="s">
        <v>22</v>
      </c>
      <c r="C11" s="34"/>
      <c r="D11" s="36"/>
      <c r="E11" s="37" t="s">
        <v>16</v>
      </c>
      <c r="F11" s="37" t="s">
        <v>16</v>
      </c>
      <c r="G11" s="37" t="s">
        <v>16</v>
      </c>
      <c r="H11" s="37" t="s">
        <v>16</v>
      </c>
      <c r="I11" s="37" t="s">
        <v>16</v>
      </c>
      <c r="J11" s="39" t="s">
        <v>23</v>
      </c>
      <c r="N11" s="41"/>
    </row>
    <row r="12" spans="1:17" s="40" customFormat="1" ht="15" customHeight="1" x14ac:dyDescent="0.3">
      <c r="A12" s="32"/>
      <c r="B12" s="32" t="s">
        <v>24</v>
      </c>
      <c r="C12" s="32"/>
      <c r="D12" s="44"/>
      <c r="E12" s="37" t="s">
        <v>16</v>
      </c>
      <c r="F12" s="37" t="s">
        <v>16</v>
      </c>
      <c r="G12" s="37" t="s">
        <v>16</v>
      </c>
      <c r="H12" s="37" t="s">
        <v>16</v>
      </c>
      <c r="I12" s="37" t="s">
        <v>16</v>
      </c>
      <c r="J12" s="39" t="s">
        <v>25</v>
      </c>
      <c r="N12" s="41"/>
    </row>
    <row r="13" spans="1:17" s="40" customFormat="1" ht="15" customHeight="1" x14ac:dyDescent="0.3">
      <c r="A13" s="34"/>
      <c r="B13" s="32" t="s">
        <v>26</v>
      </c>
      <c r="C13" s="34"/>
      <c r="D13" s="36"/>
      <c r="E13" s="37">
        <v>4389</v>
      </c>
      <c r="F13" s="37" t="s">
        <v>16</v>
      </c>
      <c r="G13" s="37" t="s">
        <v>16</v>
      </c>
      <c r="H13" s="37" t="s">
        <v>16</v>
      </c>
      <c r="I13" s="37">
        <v>88574.28</v>
      </c>
      <c r="J13" s="39" t="s">
        <v>27</v>
      </c>
      <c r="N13" s="41"/>
    </row>
    <row r="14" spans="1:17" s="40" customFormat="1" ht="15" customHeight="1" x14ac:dyDescent="0.3">
      <c r="A14" s="32"/>
      <c r="B14" s="32" t="s">
        <v>28</v>
      </c>
      <c r="C14" s="32"/>
      <c r="D14" s="44"/>
      <c r="E14" s="37" t="s">
        <v>16</v>
      </c>
      <c r="F14" s="37" t="s">
        <v>16</v>
      </c>
      <c r="G14" s="37" t="s">
        <v>16</v>
      </c>
      <c r="H14" s="37" t="s">
        <v>16</v>
      </c>
      <c r="I14" s="37" t="s">
        <v>16</v>
      </c>
      <c r="J14" s="39" t="s">
        <v>29</v>
      </c>
      <c r="N14" s="41"/>
    </row>
    <row r="15" spans="1:17" s="40" customFormat="1" ht="15" customHeight="1" x14ac:dyDescent="0.3">
      <c r="A15" s="32"/>
      <c r="B15" s="32" t="s">
        <v>30</v>
      </c>
      <c r="C15" s="32"/>
      <c r="D15" s="44"/>
      <c r="E15" s="37">
        <v>21698</v>
      </c>
      <c r="F15" s="37">
        <v>23793</v>
      </c>
      <c r="G15" s="37">
        <v>17321</v>
      </c>
      <c r="H15" s="37">
        <v>20901.47</v>
      </c>
      <c r="I15" s="38">
        <v>35478.85</v>
      </c>
      <c r="J15" s="39" t="s">
        <v>31</v>
      </c>
      <c r="N15" s="41"/>
    </row>
    <row r="16" spans="1:17" s="40" customFormat="1" ht="15" customHeight="1" x14ac:dyDescent="0.3">
      <c r="A16" s="32"/>
      <c r="B16" s="32" t="s">
        <v>32</v>
      </c>
      <c r="C16" s="32"/>
      <c r="D16" s="44"/>
      <c r="E16" s="37" t="s">
        <v>16</v>
      </c>
      <c r="F16" s="37" t="s">
        <v>16</v>
      </c>
      <c r="G16" s="37" t="s">
        <v>16</v>
      </c>
      <c r="H16" s="37" t="s">
        <v>16</v>
      </c>
      <c r="I16" s="37" t="s">
        <v>16</v>
      </c>
      <c r="J16" s="39" t="s">
        <v>33</v>
      </c>
      <c r="N16" s="41"/>
    </row>
    <row r="17" spans="1:14" s="40" customFormat="1" ht="15" customHeight="1" x14ac:dyDescent="0.3">
      <c r="A17" s="32"/>
      <c r="B17" s="32" t="s">
        <v>34</v>
      </c>
      <c r="C17" s="32"/>
      <c r="D17" s="44"/>
      <c r="E17" s="37" t="s">
        <v>16</v>
      </c>
      <c r="F17" s="37" t="s">
        <v>16</v>
      </c>
      <c r="G17" s="37" t="s">
        <v>16</v>
      </c>
      <c r="H17" s="37">
        <v>94989.38</v>
      </c>
      <c r="I17" s="38">
        <v>35840.400000000001</v>
      </c>
      <c r="J17" s="39" t="s">
        <v>35</v>
      </c>
      <c r="N17" s="41"/>
    </row>
    <row r="18" spans="1:14" s="40" customFormat="1" ht="15" customHeight="1" x14ac:dyDescent="0.3">
      <c r="A18" s="32"/>
      <c r="B18" s="32" t="s">
        <v>36</v>
      </c>
      <c r="C18" s="32"/>
      <c r="D18" s="44"/>
      <c r="E18" s="37" t="s">
        <v>16</v>
      </c>
      <c r="F18" s="37" t="s">
        <v>16</v>
      </c>
      <c r="G18" s="37" t="s">
        <v>16</v>
      </c>
      <c r="H18" s="37" t="s">
        <v>16</v>
      </c>
      <c r="I18" s="37" t="s">
        <v>16</v>
      </c>
      <c r="J18" s="39" t="s">
        <v>37</v>
      </c>
      <c r="N18" s="41"/>
    </row>
    <row r="19" spans="1:14" s="40" customFormat="1" ht="15" customHeight="1" x14ac:dyDescent="0.3">
      <c r="A19" s="32"/>
      <c r="B19" s="32" t="s">
        <v>38</v>
      </c>
      <c r="C19" s="32"/>
      <c r="D19" s="44"/>
      <c r="E19" s="37" t="s">
        <v>16</v>
      </c>
      <c r="F19" s="37" t="s">
        <v>16</v>
      </c>
      <c r="G19" s="37" t="s">
        <v>16</v>
      </c>
      <c r="H19" s="37" t="s">
        <v>16</v>
      </c>
      <c r="I19" s="37" t="s">
        <v>16</v>
      </c>
      <c r="J19" s="39" t="s">
        <v>39</v>
      </c>
      <c r="N19" s="41"/>
    </row>
    <row r="20" spans="1:14" s="40" customFormat="1" ht="15" customHeight="1" x14ac:dyDescent="0.3">
      <c r="E20" s="37"/>
      <c r="F20" s="37"/>
      <c r="G20" s="37"/>
      <c r="H20" s="42"/>
      <c r="I20" s="42"/>
      <c r="J20" s="40" t="s">
        <v>40</v>
      </c>
      <c r="N20" s="41"/>
    </row>
    <row r="21" spans="1:14" s="40" customFormat="1" ht="15" customHeight="1" x14ac:dyDescent="0.3">
      <c r="A21" s="32"/>
      <c r="B21" s="40" t="s">
        <v>41</v>
      </c>
      <c r="C21" s="32"/>
      <c r="D21" s="32"/>
      <c r="E21" s="37" t="s">
        <v>16</v>
      </c>
      <c r="F21" s="37" t="s">
        <v>16</v>
      </c>
      <c r="G21" s="37" t="s">
        <v>16</v>
      </c>
      <c r="H21" s="37" t="s">
        <v>16</v>
      </c>
      <c r="I21" s="37" t="s">
        <v>16</v>
      </c>
      <c r="J21" s="40" t="s">
        <v>42</v>
      </c>
      <c r="N21" s="41"/>
    </row>
    <row r="22" spans="1:14" s="40" customFormat="1" ht="15" customHeight="1" x14ac:dyDescent="0.3">
      <c r="A22" s="32"/>
      <c r="B22" s="32" t="s">
        <v>43</v>
      </c>
      <c r="C22" s="32"/>
      <c r="D22" s="44"/>
      <c r="E22" s="37" t="s">
        <v>16</v>
      </c>
      <c r="F22" s="37" t="s">
        <v>16</v>
      </c>
      <c r="G22" s="37" t="s">
        <v>16</v>
      </c>
      <c r="H22" s="37" t="s">
        <v>16</v>
      </c>
      <c r="I22" s="37" t="s">
        <v>16</v>
      </c>
      <c r="J22" s="39" t="s">
        <v>44</v>
      </c>
      <c r="N22" s="41"/>
    </row>
    <row r="23" spans="1:14" s="40" customFormat="1" ht="15" customHeight="1" x14ac:dyDescent="0.3">
      <c r="A23" s="32"/>
      <c r="B23" s="32" t="s">
        <v>45</v>
      </c>
      <c r="C23" s="32"/>
      <c r="D23" s="44"/>
      <c r="E23" s="37">
        <v>393520</v>
      </c>
      <c r="F23" s="37">
        <v>386469</v>
      </c>
      <c r="G23" s="37">
        <v>378139</v>
      </c>
      <c r="H23" s="37">
        <v>335643.1</v>
      </c>
      <c r="I23" s="38">
        <v>355783.67999999999</v>
      </c>
      <c r="J23" s="39" t="s">
        <v>46</v>
      </c>
      <c r="N23" s="41"/>
    </row>
    <row r="24" spans="1:14" s="40" customFormat="1" ht="15" customHeight="1" x14ac:dyDescent="0.3">
      <c r="A24" s="32"/>
      <c r="B24" s="32" t="s">
        <v>47</v>
      </c>
      <c r="C24" s="32"/>
      <c r="D24" s="44"/>
      <c r="E24" s="37" t="s">
        <v>16</v>
      </c>
      <c r="F24" s="37" t="s">
        <v>16</v>
      </c>
      <c r="G24" s="37" t="s">
        <v>16</v>
      </c>
      <c r="H24" s="37" t="s">
        <v>16</v>
      </c>
      <c r="I24" s="37" t="s">
        <v>16</v>
      </c>
      <c r="J24" s="31" t="s">
        <v>48</v>
      </c>
      <c r="N24" s="41"/>
    </row>
    <row r="25" spans="1:14" s="40" customFormat="1" ht="15" customHeight="1" x14ac:dyDescent="0.3">
      <c r="A25" s="32"/>
      <c r="B25" s="32" t="s">
        <v>49</v>
      </c>
      <c r="C25" s="32"/>
      <c r="D25" s="44"/>
      <c r="E25" s="37">
        <v>259365</v>
      </c>
      <c r="F25" s="37">
        <v>291904</v>
      </c>
      <c r="G25" s="37">
        <v>207659</v>
      </c>
      <c r="H25" s="37">
        <v>285746.15000000002</v>
      </c>
      <c r="I25" s="38">
        <v>880522.8</v>
      </c>
      <c r="J25" s="31" t="s">
        <v>50</v>
      </c>
      <c r="N25" s="41"/>
    </row>
    <row r="26" spans="1:14" s="40" customFormat="1" ht="15" customHeight="1" x14ac:dyDescent="0.3">
      <c r="B26" s="32" t="s">
        <v>51</v>
      </c>
      <c r="C26" s="32"/>
      <c r="D26" s="44"/>
      <c r="E26" s="45">
        <v>609733</v>
      </c>
      <c r="F26" s="37">
        <v>781579</v>
      </c>
      <c r="G26" s="46">
        <v>335298</v>
      </c>
      <c r="H26" s="37">
        <v>596976.69999999995</v>
      </c>
      <c r="I26" s="45">
        <v>145026.1</v>
      </c>
      <c r="J26" s="39" t="s">
        <v>52</v>
      </c>
      <c r="N26" s="41"/>
    </row>
    <row r="27" spans="1:14" s="40" customFormat="1" ht="15" customHeight="1" x14ac:dyDescent="0.3">
      <c r="A27" s="32"/>
      <c r="B27" s="32" t="s">
        <v>53</v>
      </c>
      <c r="C27" s="32"/>
      <c r="D27" s="44"/>
      <c r="E27" s="45" t="s">
        <v>16</v>
      </c>
      <c r="F27" s="37" t="s">
        <v>16</v>
      </c>
      <c r="G27" s="46" t="s">
        <v>16</v>
      </c>
      <c r="H27" s="37" t="s">
        <v>16</v>
      </c>
      <c r="I27" s="37" t="s">
        <v>16</v>
      </c>
      <c r="J27" s="31" t="s">
        <v>54</v>
      </c>
      <c r="N27" s="41"/>
    </row>
    <row r="28" spans="1:14" s="40" customFormat="1" ht="15" customHeight="1" x14ac:dyDescent="0.3">
      <c r="A28" s="32"/>
      <c r="B28" s="32" t="s">
        <v>55</v>
      </c>
      <c r="C28" s="32"/>
      <c r="D28" s="44"/>
      <c r="E28" s="45" t="s">
        <v>16</v>
      </c>
      <c r="F28" s="37" t="s">
        <v>16</v>
      </c>
      <c r="G28" s="46" t="s">
        <v>16</v>
      </c>
      <c r="H28" s="37" t="s">
        <v>16</v>
      </c>
      <c r="I28" s="37" t="s">
        <v>16</v>
      </c>
      <c r="J28" s="39" t="s">
        <v>56</v>
      </c>
      <c r="N28" s="41"/>
    </row>
    <row r="29" spans="1:14" s="40" customFormat="1" ht="15" customHeight="1" x14ac:dyDescent="0.3">
      <c r="A29" s="32"/>
      <c r="B29" s="32" t="s">
        <v>57</v>
      </c>
      <c r="C29" s="32"/>
      <c r="D29" s="44"/>
      <c r="E29" s="38" t="s">
        <v>16</v>
      </c>
      <c r="F29" s="37" t="s">
        <v>16</v>
      </c>
      <c r="G29" s="38" t="s">
        <v>16</v>
      </c>
      <c r="H29" s="42">
        <v>3180</v>
      </c>
      <c r="I29" s="47">
        <v>35805.26</v>
      </c>
      <c r="J29" s="39" t="s">
        <v>58</v>
      </c>
      <c r="N29" s="41"/>
    </row>
    <row r="30" spans="1:14" s="40" customFormat="1" ht="15" customHeight="1" x14ac:dyDescent="0.3">
      <c r="A30" s="32"/>
      <c r="B30" s="35" t="s">
        <v>59</v>
      </c>
      <c r="C30" s="32"/>
      <c r="D30" s="44"/>
      <c r="E30" s="38">
        <v>7125</v>
      </c>
      <c r="F30" s="37">
        <v>22065</v>
      </c>
      <c r="G30" s="38">
        <v>47331</v>
      </c>
      <c r="H30" s="42">
        <v>65422.38</v>
      </c>
      <c r="I30" s="47">
        <v>97940.12</v>
      </c>
      <c r="J30" s="39" t="s">
        <v>60</v>
      </c>
      <c r="N30" s="48"/>
    </row>
    <row r="31" spans="1:14" s="40" customFormat="1" ht="15" customHeight="1" x14ac:dyDescent="0.3">
      <c r="A31" s="32"/>
      <c r="B31" s="32" t="s">
        <v>61</v>
      </c>
      <c r="C31" s="32"/>
      <c r="D31" s="44"/>
      <c r="E31" s="38" t="s">
        <v>16</v>
      </c>
      <c r="F31" s="37" t="s">
        <v>16</v>
      </c>
      <c r="G31" s="37" t="s">
        <v>16</v>
      </c>
      <c r="H31" s="37" t="s">
        <v>16</v>
      </c>
      <c r="I31" s="37" t="s">
        <v>16</v>
      </c>
      <c r="J31" s="39" t="s">
        <v>62</v>
      </c>
      <c r="N31" s="48"/>
    </row>
    <row r="32" spans="1:14" s="40" customFormat="1" ht="15" customHeight="1" x14ac:dyDescent="0.3">
      <c r="A32" s="32"/>
      <c r="B32" s="32" t="s">
        <v>63</v>
      </c>
      <c r="C32" s="32"/>
      <c r="D32" s="44"/>
      <c r="E32" s="38">
        <v>6041006</v>
      </c>
      <c r="F32" s="37">
        <v>7003500</v>
      </c>
      <c r="G32" s="38">
        <v>6231384</v>
      </c>
      <c r="H32" s="49">
        <v>6746426.5</v>
      </c>
      <c r="I32" s="49">
        <v>5795015.6600000001</v>
      </c>
      <c r="J32" s="31" t="s">
        <v>64</v>
      </c>
      <c r="N32" s="48"/>
    </row>
    <row r="33" spans="1:10" ht="2.25" customHeight="1" x14ac:dyDescent="0.3">
      <c r="A33" s="50"/>
      <c r="B33" s="50"/>
      <c r="C33" s="50"/>
      <c r="D33" s="50"/>
      <c r="E33" s="51"/>
      <c r="F33" s="50"/>
      <c r="G33" s="51"/>
      <c r="H33" s="50"/>
      <c r="I33" s="51"/>
      <c r="J33" s="50"/>
    </row>
    <row r="34" spans="1:10" ht="2.25" customHeight="1" x14ac:dyDescent="0.3"/>
    <row r="35" spans="1:10" ht="15" customHeight="1" x14ac:dyDescent="0.3">
      <c r="A35" s="32" t="s">
        <v>65</v>
      </c>
      <c r="B35" s="32"/>
      <c r="C35" s="32" t="s">
        <v>66</v>
      </c>
      <c r="D35" s="32"/>
      <c r="E35" s="32"/>
      <c r="F35" s="32"/>
      <c r="H35" s="32" t="s">
        <v>67</v>
      </c>
    </row>
    <row r="37" spans="1:10" x14ac:dyDescent="0.3">
      <c r="A37" s="32"/>
      <c r="C37" s="32"/>
      <c r="D37" s="32"/>
      <c r="E37" s="32"/>
      <c r="F37" s="32"/>
      <c r="G37" s="32"/>
    </row>
    <row r="38" spans="1:10" x14ac:dyDescent="0.3">
      <c r="A38" s="14"/>
      <c r="B38" s="14"/>
      <c r="C38" s="14"/>
      <c r="D38" s="14"/>
      <c r="E38" s="14"/>
      <c r="F38" s="14"/>
      <c r="G38" s="14"/>
      <c r="H38" s="14"/>
    </row>
  </sheetData>
  <mergeCells count="2">
    <mergeCell ref="A5:D6"/>
    <mergeCell ref="J5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2020-08-25T07:14:49Z</dcterms:created>
  <dcterms:modified xsi:type="dcterms:W3CDTF">2020-08-25T07:15:36Z</dcterms:modified>
</cp:coreProperties>
</file>