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2.สถิติอุตสาหกรรม\"/>
    </mc:Choice>
  </mc:AlternateContent>
  <bookViews>
    <workbookView xWindow="120" yWindow="30" windowWidth="11715" windowHeight="8490"/>
  </bookViews>
  <sheets>
    <sheet name="T-12.5" sheetId="9" r:id="rId1"/>
  </sheets>
  <definedNames>
    <definedName name="_xlnm.Print_Area" localSheetId="0">'T-12.5'!$A$1:$V$32</definedName>
  </definedNames>
  <calcPr calcId="152511"/>
</workbook>
</file>

<file path=xl/calcChain.xml><?xml version="1.0" encoding="utf-8"?>
<calcChain xmlns="http://schemas.openxmlformats.org/spreadsheetml/2006/main">
  <c r="J9" i="9" l="1"/>
  <c r="I9" i="9"/>
  <c r="H9" i="9"/>
  <c r="G9" i="9"/>
  <c r="F9" i="9"/>
</calcChain>
</file>

<file path=xl/sharedStrings.xml><?xml version="1.0" encoding="utf-8"?>
<sst xmlns="http://schemas.openxmlformats.org/spreadsheetml/2006/main" count="23" uniqueCount="23">
  <si>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</si>
  <si>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</si>
  <si>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</si>
  <si>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</si>
  <si>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</si>
  <si>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</si>
  <si>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</si>
  <si>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</si>
  <si>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</si>
  <si>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</si>
  <si>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 xml:space="preserve">       ที่มา:   </t>
  </si>
  <si>
    <t>(2019)</t>
  </si>
  <si>
    <t>(2018)</t>
  </si>
  <si>
    <t>(2017)</t>
  </si>
  <si>
    <t>สำนักงานอุตสาหกรรมจังหวัดนราธิวาส</t>
  </si>
  <si>
    <t>เหมืองแร่ คนงาน และปริมาณแร่ที่ผลิตได้ จำแนกตามชนิดแร่ พ.ศ. 2562</t>
  </si>
  <si>
    <t>Active Mine, Workers Employed and Production by Kind of Mineral: 2019</t>
  </si>
  <si>
    <t>(2015)</t>
  </si>
  <si>
    <t>(2016)</t>
  </si>
  <si>
    <t>แร่ดินขาว</t>
  </si>
  <si>
    <t xml:space="preserve">หินปูน หินอุตสาหกรรม - อื่น ๆ </t>
  </si>
  <si>
    <t>Kaolin</t>
  </si>
  <si>
    <t>Limestone (industrial rock - others)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</si>
</sst>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2" xfId="0" applyFont="1" applyBorder="1" applyAlignment="1">
      <alignment horizontal="center"/>
    </xf>
    <xf numFmtId="49" fontId="6" fillId="0" borderId="4" xfId="0" quotePrefix="1" applyNumberFormat="1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 vertical="center" shrinkToFit="1"/>
    </xf>
    <xf numFmtId="165" fontId="5" fillId="0" borderId="0" xfId="5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65" fontId="5" fillId="0" borderId="5" xfId="5" applyNumberFormat="1" applyFont="1" applyBorder="1" applyAlignment="1">
      <alignment horizontal="right"/>
    </xf>
    <xf numFmtId="164" fontId="4" fillId="0" borderId="5" xfId="5" applyNumberFormat="1" applyFont="1" applyBorder="1" applyAlignment="1">
      <alignment horizontal="right"/>
    </xf>
    <xf numFmtId="164" fontId="4" fillId="0" borderId="3" xfId="5" applyNumberFormat="1" applyFont="1" applyBorder="1" applyAlignment="1">
      <alignment horizontal="right"/>
    </xf>
    <xf numFmtId="164" fontId="6" fillId="0" borderId="5" xfId="5" applyNumberFormat="1" applyFont="1" applyBorder="1" applyAlignment="1">
      <alignment horizontal="right"/>
    </xf>
    <xf numFmtId="164" fontId="6" fillId="0" borderId="3" xfId="5" applyNumberFormat="1" applyFont="1" applyBorder="1" applyAlignment="1">
      <alignment horizontal="right"/>
    </xf>
    <xf numFmtId="0" fontId="9" fillId="0" borderId="0" xfId="0" applyFont="1" applyBorder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133350</xdr:rowOff>
    </xdr:from>
    <xdr:to>
      <xdr:col>7</xdr:col>
      <xdr:colOff>0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14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15</xdr:col>
      <xdr:colOff>152400</xdr:colOff>
      <xdr:row>27</xdr:row>
      <xdr:rowOff>38100</xdr:rowOff>
    </xdr:from>
    <xdr:to>
      <xdr:col>16</xdr:col>
      <xdr:colOff>1</xdr:colOff>
      <xdr:row>29</xdr:row>
      <xdr:rowOff>171451</xdr:rowOff>
    </xdr:to>
    <xdr:grpSp>
      <xdr:nvGrpSpPr>
        <xdr:cNvPr id="12" name="Group 11"/>
        <xdr:cNvGrpSpPr/>
      </xdr:nvGrpSpPr>
      <xdr:grpSpPr>
        <a:xfrm>
          <a:off x="9496425" y="5915025"/>
          <a:ext cx="457201" cy="609601"/>
          <a:chOff x="10229850" y="5772151"/>
          <a:chExt cx="457201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showGridLines="0" tabSelected="1" zoomScaleNormal="100" workbookViewId="0"/>
  </sheetViews>
  <sheetFormatPr defaultRowHeight="18.75" x14ac:dyDescent="0.3"/>
  <cols>
    <col min="1" max="1" width="2" style="12" customWidth="1"/>
    <col min="2" max="2" width="6" style="12" customWidth="1"/>
    <col min="3" max="3" width="5.5703125" style="12" customWidth="1"/>
    <col min="4" max="4" width="0.5703125" style="12" customWidth="1"/>
    <col min="5" max="5" width="19.28515625" style="12" customWidth="1"/>
    <col min="6" max="10" width="12.7109375" style="12" customWidth="1"/>
    <col min="11" max="11" width="0.5703125" style="12" customWidth="1"/>
    <col min="12" max="12" width="2.42578125" style="12" customWidth="1"/>
    <col min="13" max="13" width="33.7109375" style="6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3" customFormat="1" x14ac:dyDescent="0.3">
      <c r="B1" s="1" t="s">
        <v>0</v>
      </c>
      <c r="C1" s="2">
        <v>12.5</v>
      </c>
      <c r="D1" s="1"/>
      <c r="E1" s="1" t="s">
        <v>15</v>
      </c>
      <c r="F1" s="1"/>
      <c r="G1" s="1"/>
      <c r="H1" s="1"/>
      <c r="I1" s="1"/>
      <c r="J1" s="1"/>
      <c r="K1" s="1"/>
      <c r="L1" s="1"/>
    </row>
    <row r="2" spans="1:13" s="5" customFormat="1" x14ac:dyDescent="0.3">
      <c r="B2" s="1" t="s">
        <v>9</v>
      </c>
      <c r="C2" s="2">
        <v>12.5</v>
      </c>
      <c r="D2" s="4"/>
      <c r="E2" s="1" t="s">
        <v>16</v>
      </c>
      <c r="F2" s="4"/>
      <c r="G2" s="4"/>
      <c r="H2" s="4"/>
      <c r="I2" s="4"/>
      <c r="J2" s="4"/>
      <c r="K2" s="4"/>
      <c r="L2" s="4"/>
    </row>
    <row r="3" spans="1:13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20.25" customHeight="1" x14ac:dyDescent="0.3">
      <c r="A4" s="26" t="s">
        <v>4</v>
      </c>
      <c r="B4" s="26"/>
      <c r="C4" s="26"/>
      <c r="D4" s="26"/>
      <c r="E4" s="27"/>
      <c r="F4" s="22">
        <v>2558</v>
      </c>
      <c r="G4" s="22">
        <v>2559</v>
      </c>
      <c r="H4" s="22">
        <v>2560</v>
      </c>
      <c r="I4" s="22">
        <v>2561</v>
      </c>
      <c r="J4" s="22">
        <v>2562</v>
      </c>
      <c r="K4" s="13"/>
      <c r="L4" s="14"/>
      <c r="M4" s="26" t="s">
        <v>5</v>
      </c>
    </row>
    <row r="5" spans="1:13" ht="20.25" customHeight="1" x14ac:dyDescent="0.3">
      <c r="A5" s="28"/>
      <c r="B5" s="28"/>
      <c r="C5" s="28"/>
      <c r="D5" s="28"/>
      <c r="E5" s="29"/>
      <c r="F5" s="23" t="s">
        <v>17</v>
      </c>
      <c r="G5" s="23" t="s">
        <v>18</v>
      </c>
      <c r="H5" s="23" t="s">
        <v>13</v>
      </c>
      <c r="I5" s="23" t="s">
        <v>12</v>
      </c>
      <c r="J5" s="23" t="s">
        <v>11</v>
      </c>
      <c r="K5" s="15"/>
      <c r="L5" s="16"/>
      <c r="M5" s="28"/>
    </row>
    <row r="6" spans="1:13" ht="3" customHeight="1" x14ac:dyDescent="0.3">
      <c r="A6" s="17"/>
      <c r="B6" s="17"/>
      <c r="C6" s="17"/>
      <c r="D6" s="17"/>
      <c r="E6" s="17"/>
      <c r="F6" s="18"/>
      <c r="G6" s="18"/>
      <c r="H6" s="18"/>
      <c r="I6" s="18"/>
      <c r="J6" s="24"/>
      <c r="K6" s="6"/>
      <c r="L6" s="6"/>
    </row>
    <row r="7" spans="1:13" s="7" customFormat="1" ht="23.25" customHeight="1" x14ac:dyDescent="0.3">
      <c r="A7" s="30" t="s">
        <v>1</v>
      </c>
      <c r="B7" s="31"/>
      <c r="C7" s="31"/>
      <c r="D7" s="31"/>
      <c r="E7" s="32"/>
      <c r="F7" s="33">
        <v>4</v>
      </c>
      <c r="G7" s="34">
        <v>4</v>
      </c>
      <c r="H7" s="34">
        <v>4</v>
      </c>
      <c r="I7" s="34">
        <v>4</v>
      </c>
      <c r="J7" s="34">
        <v>4</v>
      </c>
      <c r="K7" s="35"/>
      <c r="L7" s="5" t="s">
        <v>6</v>
      </c>
    </row>
    <row r="8" spans="1:13" ht="23.25" customHeight="1" x14ac:dyDescent="0.3">
      <c r="A8" s="5" t="s">
        <v>2</v>
      </c>
      <c r="B8" s="7"/>
      <c r="C8" s="6"/>
      <c r="D8" s="6"/>
      <c r="E8" s="6"/>
      <c r="F8" s="36">
        <v>55</v>
      </c>
      <c r="G8" s="36">
        <v>87</v>
      </c>
      <c r="H8" s="36">
        <v>129</v>
      </c>
      <c r="I8" s="36">
        <v>99</v>
      </c>
      <c r="J8" s="34">
        <v>99</v>
      </c>
      <c r="K8" s="6"/>
      <c r="L8" s="5" t="s">
        <v>7</v>
      </c>
      <c r="M8" s="7"/>
    </row>
    <row r="9" spans="1:13" ht="23.25" customHeight="1" x14ac:dyDescent="0.3">
      <c r="A9" s="5" t="s">
        <v>8</v>
      </c>
      <c r="B9" s="7"/>
      <c r="C9" s="6"/>
      <c r="D9" s="6"/>
      <c r="E9" s="6"/>
      <c r="F9" s="37">
        <f>SUM(F10:F11)</f>
        <v>1014167.6</v>
      </c>
      <c r="G9" s="37">
        <f>SUM(G10:G11)</f>
        <v>1213475.6599999999</v>
      </c>
      <c r="H9" s="37">
        <f>SUM(H10:H11)</f>
        <v>1243864.97</v>
      </c>
      <c r="I9" s="37">
        <f>SUM(I10:I11)</f>
        <v>2102782.2400000002</v>
      </c>
      <c r="J9" s="38">
        <f>SUM(J10:J11)</f>
        <v>2183257.59</v>
      </c>
      <c r="K9" s="6"/>
      <c r="L9" s="5" t="s">
        <v>3</v>
      </c>
      <c r="M9" s="7"/>
    </row>
    <row r="10" spans="1:13" ht="27.75" customHeight="1" x14ac:dyDescent="0.3">
      <c r="A10" s="6"/>
      <c r="B10" s="7" t="s">
        <v>19</v>
      </c>
      <c r="C10" s="6"/>
      <c r="D10" s="6"/>
      <c r="E10" s="6"/>
      <c r="F10" s="39">
        <v>19280</v>
      </c>
      <c r="G10" s="39">
        <v>6402</v>
      </c>
      <c r="H10" s="39">
        <v>5653</v>
      </c>
      <c r="I10" s="39">
        <v>7565</v>
      </c>
      <c r="J10" s="40">
        <v>6080</v>
      </c>
      <c r="K10" s="6"/>
      <c r="L10" s="7"/>
      <c r="M10" s="7" t="s">
        <v>21</v>
      </c>
    </row>
    <row r="11" spans="1:13" ht="27.75" customHeight="1" x14ac:dyDescent="0.3">
      <c r="A11" s="6"/>
      <c r="B11" s="41" t="s">
        <v>20</v>
      </c>
      <c r="C11" s="6"/>
      <c r="D11" s="6"/>
      <c r="E11" s="6"/>
      <c r="F11" s="39">
        <v>994887.6</v>
      </c>
      <c r="G11" s="39">
        <v>1207073.6599999999</v>
      </c>
      <c r="H11" s="39">
        <v>1238211.97</v>
      </c>
      <c r="I11" s="39">
        <v>2095217.24</v>
      </c>
      <c r="J11" s="40">
        <v>2177177.59</v>
      </c>
      <c r="K11" s="6"/>
      <c r="L11" s="7"/>
      <c r="M11" s="41" t="s">
        <v>22</v>
      </c>
    </row>
    <row r="12" spans="1:13" ht="3" customHeight="1" x14ac:dyDescent="0.3">
      <c r="A12" s="6"/>
      <c r="B12" s="6"/>
      <c r="C12" s="6"/>
      <c r="D12" s="6"/>
      <c r="E12" s="20"/>
      <c r="F12" s="19"/>
      <c r="G12" s="19"/>
      <c r="H12" s="19"/>
      <c r="I12" s="19"/>
      <c r="J12" s="25"/>
      <c r="K12" s="6"/>
      <c r="L12" s="6"/>
    </row>
    <row r="13" spans="1:13" ht="3" customHeight="1" x14ac:dyDescent="0.3">
      <c r="A13" s="9"/>
      <c r="B13" s="9"/>
      <c r="C13" s="9"/>
      <c r="D13" s="9"/>
      <c r="E13" s="10"/>
      <c r="F13" s="11"/>
      <c r="G13" s="11"/>
      <c r="H13" s="11"/>
      <c r="I13" s="11"/>
      <c r="J13" s="21"/>
      <c r="K13" s="9"/>
      <c r="L13" s="9"/>
      <c r="M13" s="9"/>
    </row>
    <row r="14" spans="1:13" ht="3" customHeight="1" x14ac:dyDescent="0.3"/>
    <row r="15" spans="1:13" ht="19.5" customHeight="1" x14ac:dyDescent="0.3">
      <c r="A15" s="8" t="s">
        <v>10</v>
      </c>
      <c r="B15" s="8"/>
      <c r="C15" s="8" t="s">
        <v>14</v>
      </c>
      <c r="D15" s="8"/>
      <c r="E15" s="8"/>
      <c r="F15" s="8"/>
    </row>
    <row r="16" spans="1:13" x14ac:dyDescent="0.3">
      <c r="C16" s="8"/>
      <c r="D16" s="8"/>
      <c r="E16" s="8"/>
    </row>
    <row r="17" spans="1:5" x14ac:dyDescent="0.3">
      <c r="A17" s="8"/>
      <c r="B17" s="8"/>
      <c r="C17" s="8"/>
      <c r="D17" s="8"/>
      <c r="E17" s="8"/>
    </row>
  </sheetData>
  <mergeCells count="2">
    <mergeCell ref="A4:E5"/>
    <mergeCell ref="M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2019-10-30T03:20:39Z</cp:lastPrinted>
  <dcterms:created xsi:type="dcterms:W3CDTF">2004-08-20T21:28:46Z</dcterms:created>
  <dcterms:modified xsi:type="dcterms:W3CDTF">2020-09-10T14:47:53Z</dcterms:modified>
</cp:coreProperties>
</file>