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"/>
    </mc:Choice>
  </mc:AlternateContent>
  <xr:revisionPtr revIDLastSave="0" documentId="13_ncr:1_{599AFEDE-887E-48B5-8F2F-4EF5D394C913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</sheets>
  <calcPr calcId="181029"/>
</workbook>
</file>

<file path=xl/calcChain.xml><?xml version="1.0" encoding="utf-8"?>
<calcChain xmlns="http://schemas.openxmlformats.org/spreadsheetml/2006/main">
  <c r="C20" i="1" l="1"/>
  <c r="E19" i="1" l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E15" i="1" l="1"/>
  <c r="D15" i="1"/>
  <c r="C15" i="1"/>
  <c r="B15" i="1"/>
  <c r="B14" i="1" s="1"/>
  <c r="C14" i="1" l="1"/>
  <c r="D14" i="1"/>
  <c r="E14" i="1" l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<sst xmlns="http://schemas.openxmlformats.org/spreadsheetml/2006/main" count="28" uniqueCount="16">
  <si>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</si>
  <si>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</si>
  <si>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</si>
  <si>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</si>
  <si>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</si>
  <si>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</si>
  <si>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</si>
  <si>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</si>
  <si>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</si>
  <si>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</si>
  <si>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สถานภาพการทำงาน</t>
  </si>
  <si>
    <t>ไตรมาสที่ 1</t>
  </si>
  <si>
    <t>ไตรมาสที่ 2</t>
  </si>
  <si>
    <t>ไตรมาสที่ 3</t>
  </si>
  <si>
    <t>ไตรมาสที่ 4</t>
  </si>
  <si>
    <t>ตารางที่ 5   จำนวนและร้อยละของผู้มีงานทำ  จำแนกตามสถานภาพการทำงาน จังหวัดชลบุรี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</si>
</sst>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L23"/>
  <sheetViews>
    <sheetView tabSelected="1" topLeftCell="A7" zoomScaleNormal="100" workbookViewId="0">
      <selection activeCell="C18" sqref="C18"/>
    </sheetView>
  </sheetViews>
  <sheetFormatPr defaultColWidth="9.140625" defaultRowHeight="30.75" customHeight="1" x14ac:dyDescent="0.35"/>
  <cols>
    <col min="1" max="1" width="25.85546875" style="1" customWidth="1"/>
    <col min="2" max="5" width="13.5703125" style="1" customWidth="1"/>
    <col min="6" max="6" width="2.7109375" style="1" customWidth="1"/>
    <col min="7" max="16384" width="9.140625" style="1"/>
  </cols>
  <sheetData>
    <row r="1" spans="1:12" s="30" customFormat="1" ht="33" customHeight="1" x14ac:dyDescent="0.35">
      <c r="A1" s="30" t="s">
        <v>15</v>
      </c>
      <c r="B1" s="3"/>
      <c r="C1" s="3"/>
      <c r="D1" s="3"/>
      <c r="E1" s="3"/>
    </row>
    <row r="2" spans="1:12" s="30" customFormat="1" ht="6" customHeight="1" x14ac:dyDescent="0.35">
      <c r="A2" s="29"/>
      <c r="B2" s="29"/>
      <c r="C2" s="29"/>
      <c r="D2" s="29"/>
      <c r="E2" s="29"/>
      <c r="F2" s="31"/>
    </row>
    <row r="3" spans="1:12" s="30" customFormat="1" ht="33" customHeight="1" x14ac:dyDescent="0.35">
      <c r="A3" s="37" t="s">
        <v>10</v>
      </c>
      <c r="B3" s="35" t="s">
        <v>9</v>
      </c>
      <c r="C3" s="35"/>
      <c r="D3" s="35"/>
      <c r="E3" s="35"/>
      <c r="F3" s="32"/>
    </row>
    <row r="4" spans="1:12" s="30" customFormat="1" ht="32.25" customHeight="1" x14ac:dyDescent="0.35">
      <c r="A4" s="38"/>
      <c r="B4" s="33" t="s">
        <v>11</v>
      </c>
      <c r="C4" s="34" t="s">
        <v>12</v>
      </c>
      <c r="D4" s="34" t="s">
        <v>13</v>
      </c>
      <c r="E4" s="34" t="s">
        <v>14</v>
      </c>
      <c r="F4" s="31"/>
    </row>
    <row r="5" spans="1:12" s="16" customFormat="1" ht="30" customHeight="1" x14ac:dyDescent="0.35">
      <c r="A5" s="29" t="s">
        <v>7</v>
      </c>
      <c r="B5" s="28">
        <v>1031284.49</v>
      </c>
      <c r="C5" s="28">
        <v>995887.21</v>
      </c>
      <c r="D5" s="28">
        <v>1019514.05</v>
      </c>
      <c r="E5" s="28">
        <v>1047022.38</v>
      </c>
      <c r="F5" s="18"/>
    </row>
    <row r="6" spans="1:12" s="13" customFormat="1" ht="30" customHeight="1" x14ac:dyDescent="0.35">
      <c r="A6" s="26" t="s">
        <v>6</v>
      </c>
      <c r="B6" s="23">
        <v>26502.32</v>
      </c>
      <c r="C6" s="23">
        <v>20987.919999999998</v>
      </c>
      <c r="D6" s="23">
        <v>33393.449999999997</v>
      </c>
      <c r="E6" s="23">
        <v>29996.7</v>
      </c>
    </row>
    <row r="7" spans="1:12" s="13" customFormat="1" ht="30" customHeight="1" x14ac:dyDescent="0.35">
      <c r="A7" s="26" t="s">
        <v>5</v>
      </c>
      <c r="B7" s="23">
        <v>71318.63</v>
      </c>
      <c r="C7" s="23">
        <v>79179.42</v>
      </c>
      <c r="D7" s="23">
        <v>72487.3</v>
      </c>
      <c r="E7" s="23">
        <v>64525.03</v>
      </c>
    </row>
    <row r="8" spans="1:12" s="13" customFormat="1" ht="30" customHeight="1" x14ac:dyDescent="0.35">
      <c r="A8" s="26" t="s">
        <v>4</v>
      </c>
      <c r="B8" s="23">
        <v>622515.77</v>
      </c>
      <c r="C8" s="23">
        <v>597860.06000000006</v>
      </c>
      <c r="D8" s="23">
        <v>614252.16</v>
      </c>
      <c r="E8" s="23">
        <v>618008.07999999996</v>
      </c>
    </row>
    <row r="9" spans="1:12" s="13" customFormat="1" ht="30" customHeight="1" x14ac:dyDescent="0.35">
      <c r="A9" s="26" t="s">
        <v>3</v>
      </c>
      <c r="B9" s="23">
        <v>236114.39</v>
      </c>
      <c r="C9" s="23">
        <v>224234.01</v>
      </c>
      <c r="D9" s="23">
        <v>209501.15</v>
      </c>
      <c r="E9" s="23">
        <v>239078.72</v>
      </c>
      <c r="G9" s="27"/>
    </row>
    <row r="10" spans="1:12" ht="30" customHeight="1" x14ac:dyDescent="0.35">
      <c r="A10" s="26" t="s">
        <v>2</v>
      </c>
      <c r="B10" s="23">
        <v>74833.39</v>
      </c>
      <c r="C10" s="23">
        <v>72796.19</v>
      </c>
      <c r="D10" s="23">
        <v>89879.99</v>
      </c>
      <c r="E10" s="23">
        <v>95413.85</v>
      </c>
      <c r="H10" s="25"/>
    </row>
    <row r="11" spans="1:12" ht="30" customHeight="1" x14ac:dyDescent="0.35">
      <c r="A11" s="24" t="s">
        <v>1</v>
      </c>
      <c r="B11" s="23" t="s">
        <v>0</v>
      </c>
      <c r="C11" s="23">
        <v>829.62</v>
      </c>
      <c r="D11" s="23" t="s">
        <v>0</v>
      </c>
      <c r="E11" s="23" t="s">
        <v>0</v>
      </c>
      <c r="F11" s="11"/>
    </row>
    <row r="12" spans="1:12" ht="20.25" customHeight="1" x14ac:dyDescent="0.35">
      <c r="A12" s="10"/>
      <c r="B12" s="22"/>
      <c r="C12" s="21"/>
      <c r="D12" s="21"/>
      <c r="E12" s="21"/>
      <c r="F12" s="11"/>
    </row>
    <row r="13" spans="1:12" ht="33" customHeight="1" x14ac:dyDescent="0.35">
      <c r="B13" s="36" t="s">
        <v>8</v>
      </c>
      <c r="C13" s="36"/>
      <c r="D13" s="36"/>
      <c r="E13" s="36"/>
      <c r="F13" s="11"/>
    </row>
    <row r="14" spans="1:12" s="16" customFormat="1" ht="27" customHeight="1" x14ac:dyDescent="0.5">
      <c r="A14" s="20" t="s">
        <v>7</v>
      </c>
      <c r="B14" s="19">
        <f t="shared" ref="B14:E14" si="0">SUM(B15:B20)</f>
        <v>100.00000096966454</v>
      </c>
      <c r="C14" s="19">
        <f t="shared" si="0"/>
        <v>100.00000100412979</v>
      </c>
      <c r="D14" s="19">
        <f t="shared" si="0"/>
        <v>100</v>
      </c>
      <c r="E14" s="19">
        <f t="shared" si="0"/>
        <v>99.999999999999972</v>
      </c>
      <c r="F14" s="18"/>
      <c r="G14" s="17"/>
      <c r="H14" s="17"/>
      <c r="I14" s="17"/>
      <c r="J14" s="17"/>
    </row>
    <row r="15" spans="1:12" s="13" customFormat="1" ht="30" customHeight="1" x14ac:dyDescent="0.5">
      <c r="A15" s="12" t="s">
        <v>6</v>
      </c>
      <c r="B15" s="9">
        <f>B6*100/$B$5</f>
        <v>2.5698359916185689</v>
      </c>
      <c r="C15" s="9">
        <f>C6*100/$C$5</f>
        <v>2.1074595385154109</v>
      </c>
      <c r="D15" s="9">
        <f>D6*100/$D$5</f>
        <v>3.2754281316672382</v>
      </c>
      <c r="E15" s="9">
        <f>E6*100/$E$5</f>
        <v>2.8649530872491953</v>
      </c>
      <c r="F15" s="14"/>
      <c r="G15" s="15"/>
      <c r="J15" s="15"/>
      <c r="K15" s="15"/>
      <c r="L15" s="15"/>
    </row>
    <row r="16" spans="1:12" s="13" customFormat="1" ht="30" customHeight="1" x14ac:dyDescent="0.5">
      <c r="A16" s="12" t="s">
        <v>5</v>
      </c>
      <c r="B16" s="9">
        <f t="shared" ref="B16:B19" si="1">B7*100/$B$5</f>
        <v>6.9155146510542398</v>
      </c>
      <c r="C16" s="9">
        <f t="shared" ref="C16:C20" si="2">C7*100/$C$5</f>
        <v>7.9506413181066966</v>
      </c>
      <c r="D16" s="9">
        <f t="shared" ref="D16:D19" si="3">D7*100/$D$5</f>
        <v>7.109985389607921</v>
      </c>
      <c r="E16" s="9">
        <f t="shared" ref="E16:E19" si="4">E7*100/$E$5</f>
        <v>6.1627173623547566</v>
      </c>
      <c r="F16" s="14"/>
    </row>
    <row r="17" spans="1:9" s="13" customFormat="1" ht="30" customHeight="1" x14ac:dyDescent="0.5">
      <c r="A17" s="12" t="s">
        <v>4</v>
      </c>
      <c r="B17" s="9">
        <f t="shared" si="1"/>
        <v>60.363146739460809</v>
      </c>
      <c r="C17" s="9">
        <f t="shared" si="2"/>
        <v>60.032908746764619</v>
      </c>
      <c r="D17" s="9">
        <f t="shared" si="3"/>
        <v>60.249504163282495</v>
      </c>
      <c r="E17" s="9">
        <f t="shared" si="4"/>
        <v>59.025298007479066</v>
      </c>
      <c r="F17" s="14"/>
    </row>
    <row r="18" spans="1:9" s="13" customFormat="1" ht="30" customHeight="1" x14ac:dyDescent="0.5">
      <c r="A18" s="12" t="s">
        <v>3</v>
      </c>
      <c r="B18" s="9">
        <f t="shared" si="1"/>
        <v>22.895175122821833</v>
      </c>
      <c r="C18" s="9">
        <f t="shared" si="2"/>
        <v>22.516004598552882</v>
      </c>
      <c r="D18" s="9">
        <f t="shared" si="3"/>
        <v>20.549118474630141</v>
      </c>
      <c r="E18" s="9">
        <f t="shared" si="4"/>
        <v>22.834155655775</v>
      </c>
      <c r="F18" s="14"/>
    </row>
    <row r="19" spans="1:9" ht="30" customHeight="1" x14ac:dyDescent="0.35">
      <c r="A19" s="12" t="s">
        <v>2</v>
      </c>
      <c r="B19" s="9">
        <f t="shared" si="1"/>
        <v>7.2563284647090933</v>
      </c>
      <c r="C19" s="9">
        <f t="shared" si="2"/>
        <v>7.3096821878051834</v>
      </c>
      <c r="D19" s="9">
        <f t="shared" si="3"/>
        <v>8.8159638408121985</v>
      </c>
      <c r="E19" s="9">
        <f t="shared" si="4"/>
        <v>9.1128758871419731</v>
      </c>
      <c r="F19" s="11"/>
    </row>
    <row r="20" spans="1:9" ht="30" customHeight="1" x14ac:dyDescent="0.35">
      <c r="A20" s="10" t="s">
        <v>1</v>
      </c>
      <c r="B20" s="9" t="s">
        <v>0</v>
      </c>
      <c r="C20" s="9">
        <f t="shared" si="2"/>
        <v>8.3304614384996478E-2</v>
      </c>
      <c r="D20" s="9" t="s">
        <v>0</v>
      </c>
      <c r="E20" s="9" t="s">
        <v>0</v>
      </c>
      <c r="F20" s="8"/>
      <c r="G20" s="7"/>
      <c r="H20" s="7"/>
      <c r="I20" s="7"/>
    </row>
    <row r="21" spans="1:9" ht="5.0999999999999996" customHeight="1" x14ac:dyDescent="0.35">
      <c r="A21" s="6"/>
      <c r="B21" s="5"/>
      <c r="C21" s="5"/>
      <c r="D21" s="5"/>
      <c r="E21" s="5"/>
      <c r="F21" s="4"/>
    </row>
    <row r="22" spans="1:9" ht="6" customHeight="1" x14ac:dyDescent="0.35"/>
    <row r="23" spans="1:9" ht="30.75" customHeight="1" x14ac:dyDescent="0.35">
      <c r="A23" s="3"/>
      <c r="B23" s="2"/>
    </row>
  </sheetData>
  <mergeCells count="3">
    <mergeCell ref="B3:E3"/>
    <mergeCell ref="B13:E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2021-04-01T10:31:19Z</dcterms:modified>
</cp:coreProperties>
</file>