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D:\งานปีงบ 2563\รายงาน สรง\ไตรมาสที่ 1 ปี 63\"/>
    </mc:Choice>
  </mc:AlternateContent>
  <xr:revisionPtr revIDLastSave="0" documentId="13_ncr:1_{349EF6B4-6623-479D-A3D0-15865E7A0033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ตาราง5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4" i="1" l="1"/>
  <c r="D22" i="1"/>
  <c r="D23" i="1"/>
  <c r="G24" i="1" l="1"/>
  <c r="F24" i="1"/>
  <c r="E24" i="1"/>
  <c r="H23" i="1"/>
  <c r="G23" i="1"/>
  <c r="F23" i="1"/>
  <c r="E23" i="1"/>
  <c r="C23" i="1"/>
  <c r="H22" i="1"/>
  <c r="G22" i="1"/>
  <c r="F22" i="1"/>
  <c r="E22" i="1"/>
  <c r="C22" i="1"/>
  <c r="H21" i="1"/>
  <c r="G21" i="1"/>
  <c r="F21" i="1"/>
  <c r="E21" i="1"/>
  <c r="D21" i="1"/>
  <c r="C21" i="1"/>
  <c r="H20" i="1"/>
  <c r="G20" i="1"/>
  <c r="F20" i="1"/>
  <c r="E20" i="1"/>
  <c r="D20" i="1"/>
  <c r="C20" i="1"/>
  <c r="H19" i="1"/>
  <c r="G19" i="1"/>
  <c r="F19" i="1"/>
  <c r="E19" i="1"/>
  <c r="D19" i="1"/>
  <c r="C19" i="1"/>
  <c r="H18" i="1"/>
  <c r="G18" i="1"/>
  <c r="F18" i="1"/>
  <c r="E18" i="1"/>
  <c r="D18" i="1"/>
  <c r="C18" i="1"/>
  <c r="H17" i="1"/>
  <c r="G17" i="1"/>
  <c r="F17" i="1"/>
  <c r="E17" i="1"/>
  <c r="D17" i="1"/>
  <c r="C17" i="1"/>
  <c r="H16" i="1"/>
  <c r="G16" i="1"/>
  <c r="F16" i="1"/>
  <c r="E16" i="1"/>
  <c r="D16" i="1"/>
  <c r="C16" i="1"/>
</calcChain>
</file>

<file path=xl/sharedStrings.xml><?xml version="1.0" encoding="utf-8"?>
<sst xmlns="http://schemas.openxmlformats.org/spreadsheetml/2006/main" count="33" uniqueCount="17">
  <si>
    <t>ภาคและเพศ</t>
  </si>
  <si>
    <t>ยอดรวม</t>
  </si>
  <si>
    <t>นายจ้าง</t>
  </si>
  <si>
    <t>ลูกจ้างรัฐบาล</t>
  </si>
  <si>
    <t>ลูกจ้างเอกชน</t>
  </si>
  <si>
    <t>ทำงานส่วนตัว</t>
  </si>
  <si>
    <t>ช่วยธุรกิจครัวเรือน</t>
  </si>
  <si>
    <t>การรวมกลุ่ม</t>
  </si>
  <si>
    <t>จำนวน  (คน)</t>
  </si>
  <si>
    <t xml:space="preserve">ทั่วราชอาณาจักร                  </t>
  </si>
  <si>
    <t xml:space="preserve">ชาย                         </t>
  </si>
  <si>
    <t xml:space="preserve">หญิง                        </t>
  </si>
  <si>
    <t xml:space="preserve">ตะวันออกเฉียงเหนือ            </t>
  </si>
  <si>
    <t>กาฬสินธุ์</t>
  </si>
  <si>
    <t>อัตราร้อยละ</t>
  </si>
  <si>
    <t>-</t>
  </si>
  <si>
    <t>ตารางที่ 5   ประชากรอายุ 15 ปีขึ้นไปที่มีงานทำ จำแนกตามสถานภาพการทำงานและเพศ ทั่วราชอาณาจักร ภาคตะวันออกเฉียงเหนือ จังหวัดกาฬสินธุ์ ไตรมาสที่ 1 (มกราคม-มีนาคม) ปี 2563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</si>
</sst>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87" formatCode="_-* #,##0.00_-;\-* #,##0.00_-;_-* &quot;-&quot;??_-;_-@_-"/>
    <numFmt numFmtId="188" formatCode="#,##0__________"/>
    <numFmt numFmtId="189" formatCode="0.0__"/>
    <numFmt numFmtId="190" formatCode="#,##0.0"/>
    <numFmt numFmtId="191" formatCode="_-* #,##0_-;\-* #,##0_-;_-* &quot;-&quot;??_-;_-@_-"/>
  </numFmts>
  <fonts count="10" x14ac:knownFonts="1">
    <font>
      <sz val="14"/>
      <name val="AngsanaUPC"/>
      <charset val="222"/>
    </font>
    <font>
      <sz val="14"/>
      <name val="Cordia New"/>
      <family val="2"/>
    </font>
    <font>
      <sz val="15"/>
      <name val="TH SarabunPSK"/>
      <family val="2"/>
    </font>
    <font>
      <b/>
      <sz val="15.5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5"/>
      <name val="TH SarabunPSK"/>
      <family val="2"/>
    </font>
    <font>
      <sz val="14"/>
      <name val="AngsanaUPC"/>
      <charset val="222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87" fontId="7" fillId="0" borderId="0" applyFont="0" applyFill="0" applyBorder="0" applyAlignment="0" applyProtection="0"/>
    <xf numFmtId="0" fontId="1" fillId="0" borderId="0"/>
  </cellStyleXfs>
  <cellXfs count="32">
    <xf numFmtId="0" fontId="0" fillId="0" borderId="0" xfId="0"/>
    <xf numFmtId="0" fontId="2" fillId="0" borderId="0" xfId="2" applyFont="1"/>
    <xf numFmtId="0" fontId="3" fillId="0" borderId="0" xfId="2" applyFont="1" applyBorder="1" applyAlignment="1">
      <alignment horizontal="left"/>
    </xf>
    <xf numFmtId="0" fontId="4" fillId="0" borderId="0" xfId="2" applyFont="1" applyAlignment="1">
      <alignment vertical="center"/>
    </xf>
    <xf numFmtId="0" fontId="5" fillId="0" borderId="0" xfId="2" applyFont="1" applyAlignment="1">
      <alignment vertical="center"/>
    </xf>
    <xf numFmtId="0" fontId="6" fillId="0" borderId="1" xfId="2" applyFont="1" applyBorder="1" applyAlignment="1">
      <alignment horizontal="center"/>
    </xf>
    <xf numFmtId="0" fontId="6" fillId="0" borderId="0" xfId="2" applyFont="1" applyAlignment="1">
      <alignment horizontal="center"/>
    </xf>
    <xf numFmtId="0" fontId="6" fillId="0" borderId="0" xfId="2" applyFont="1" applyBorder="1" applyAlignment="1">
      <alignment horizontal="center"/>
    </xf>
    <xf numFmtId="0" fontId="6" fillId="0" borderId="0" xfId="2" applyFont="1" applyAlignment="1">
      <alignment horizontal="left" indent="1"/>
    </xf>
    <xf numFmtId="0" fontId="6" fillId="0" borderId="0" xfId="2" applyFont="1"/>
    <xf numFmtId="0" fontId="2" fillId="0" borderId="0" xfId="2" applyFont="1" applyAlignment="1">
      <alignment horizontal="left" indent="2"/>
    </xf>
    <xf numFmtId="3" fontId="8" fillId="0" borderId="0" xfId="0" applyNumberFormat="1" applyFont="1" applyAlignment="1">
      <alignment horizontal="right"/>
    </xf>
    <xf numFmtId="3" fontId="9" fillId="0" borderId="0" xfId="0" applyNumberFormat="1" applyFont="1" applyAlignment="1">
      <alignment horizontal="right"/>
    </xf>
    <xf numFmtId="0" fontId="6" fillId="0" borderId="2" xfId="2" applyFont="1" applyBorder="1"/>
    <xf numFmtId="189" fontId="6" fillId="0" borderId="0" xfId="2" applyNumberFormat="1" applyFont="1" applyAlignment="1">
      <alignment horizontal="right"/>
    </xf>
    <xf numFmtId="190" fontId="6" fillId="0" borderId="0" xfId="2" applyNumberFormat="1" applyFont="1" applyAlignment="1">
      <alignment horizontal="center"/>
    </xf>
    <xf numFmtId="189" fontId="2" fillId="0" borderId="0" xfId="2" applyNumberFormat="1" applyFont="1" applyAlignment="1">
      <alignment horizontal="right"/>
    </xf>
    <xf numFmtId="190" fontId="2" fillId="0" borderId="0" xfId="2" applyNumberFormat="1" applyFont="1" applyAlignment="1">
      <alignment horizontal="center"/>
    </xf>
    <xf numFmtId="0" fontId="2" fillId="0" borderId="0" xfId="2" applyFont="1" applyAlignment="1">
      <alignment horizontal="center"/>
    </xf>
    <xf numFmtId="0" fontId="6" fillId="0" borderId="0" xfId="2" applyFont="1" applyBorder="1" applyAlignment="1">
      <alignment horizontal="left" indent="1"/>
    </xf>
    <xf numFmtId="189" fontId="6" fillId="0" borderId="0" xfId="2" applyNumberFormat="1" applyFont="1" applyBorder="1" applyAlignment="1">
      <alignment horizontal="right"/>
    </xf>
    <xf numFmtId="0" fontId="2" fillId="0" borderId="0" xfId="2" applyFont="1" applyBorder="1" applyAlignment="1">
      <alignment horizontal="left" indent="2"/>
    </xf>
    <xf numFmtId="189" fontId="2" fillId="0" borderId="0" xfId="2" applyNumberFormat="1" applyFont="1" applyBorder="1" applyAlignment="1">
      <alignment horizontal="right"/>
    </xf>
    <xf numFmtId="0" fontId="2" fillId="0" borderId="3" xfId="2" applyFont="1" applyBorder="1" applyAlignment="1">
      <alignment horizontal="left" indent="2"/>
    </xf>
    <xf numFmtId="189" fontId="2" fillId="0" borderId="3" xfId="2" applyNumberFormat="1" applyFont="1" applyBorder="1" applyAlignment="1">
      <alignment horizontal="right"/>
    </xf>
    <xf numFmtId="49" fontId="2" fillId="0" borderId="0" xfId="2" applyNumberFormat="1" applyFont="1"/>
    <xf numFmtId="190" fontId="2" fillId="0" borderId="0" xfId="2" applyNumberFormat="1" applyFont="1"/>
    <xf numFmtId="0" fontId="2" fillId="0" borderId="0" xfId="2" applyFont="1" applyAlignment="1"/>
    <xf numFmtId="191" fontId="2" fillId="0" borderId="0" xfId="1" applyNumberFormat="1" applyFont="1"/>
    <xf numFmtId="3" fontId="9" fillId="0" borderId="3" xfId="0" applyNumberFormat="1" applyFont="1" applyBorder="1" applyAlignment="1">
      <alignment horizontal="right"/>
    </xf>
    <xf numFmtId="0" fontId="6" fillId="0" borderId="2" xfId="2" applyFont="1" applyBorder="1" applyAlignment="1">
      <alignment horizontal="center"/>
    </xf>
    <xf numFmtId="188" fontId="6" fillId="0" borderId="2" xfId="2" applyNumberFormat="1" applyFont="1" applyBorder="1" applyAlignment="1">
      <alignment horizontal="center"/>
    </xf>
  </cellXfs>
  <cellStyles count="3">
    <cellStyle name="Normal 2" xfId="2" xr:uid="{00000000-0005-0000-0000-000002000000}"/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1238250</xdr:colOff>
      <xdr:row>0</xdr:row>
      <xdr:rowOff>47625</xdr:rowOff>
    </xdr:from>
    <xdr:to>
      <xdr:col>7</xdr:col>
      <xdr:colOff>1704975</xdr:colOff>
      <xdr:row>0</xdr:row>
      <xdr:rowOff>381000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id="{21B78A86-4E58-4134-AE15-BC57757118D8}"/>
            </a:ext>
          </a:extLst>
        </xdr:cNvPr>
        <xdr:cNvSpPr/>
      </xdr:nvSpPr>
      <xdr:spPr>
        <a:xfrm>
          <a:off x="10934700" y="47625"/>
          <a:ext cx="466725" cy="333375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lang="en-US" sz="16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28</a:t>
          </a:r>
          <a:endParaRPr lang="th-TH" sz="1600" b="1">
            <a:solidFill>
              <a:sysClr val="windowText" lastClr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AL35"/>
  <sheetViews>
    <sheetView tabSelected="1" zoomScaleNormal="100" workbookViewId="0">
      <selection activeCell="K23" sqref="K23"/>
    </sheetView>
  </sheetViews>
  <sheetFormatPr defaultRowHeight="19.5" x14ac:dyDescent="0.3"/>
  <cols>
    <col min="1" max="1" width="29.33203125" style="1" customWidth="1"/>
    <col min="2" max="5" width="23" style="1" customWidth="1"/>
    <col min="6" max="6" width="23.6640625" style="1" customWidth="1"/>
    <col min="7" max="7" width="24.6640625" style="1" customWidth="1"/>
    <col min="8" max="8" width="30" style="1" customWidth="1"/>
    <col min="9" max="9" width="11.5" style="1" customWidth="1"/>
    <col min="10" max="16384" width="9.33203125" style="1"/>
  </cols>
  <sheetData>
    <row r="1" spans="1:38" ht="34.5" customHeight="1" x14ac:dyDescent="0.3"/>
    <row r="2" spans="1:38" s="3" customFormat="1" ht="26.1" customHeight="1" x14ac:dyDescent="0.35">
      <c r="A2" s="2" t="s">
        <v>16</v>
      </c>
      <c r="B2" s="2"/>
      <c r="C2" s="2"/>
      <c r="D2" s="2"/>
      <c r="E2" s="2"/>
      <c r="F2" s="2"/>
      <c r="G2" s="2"/>
      <c r="H2" s="2"/>
      <c r="L2" s="4"/>
    </row>
    <row r="3" spans="1:38" s="3" customFormat="1" ht="15" customHeight="1" x14ac:dyDescent="0.45">
      <c r="A3" s="4"/>
    </row>
    <row r="4" spans="1:38" s="6" customFormat="1" ht="23.25" customHeight="1" x14ac:dyDescent="0.3">
      <c r="A4" s="5" t="s">
        <v>0</v>
      </c>
      <c r="B4" s="5" t="s">
        <v>1</v>
      </c>
      <c r="C4" s="5" t="s">
        <v>2</v>
      </c>
      <c r="D4" s="5" t="s">
        <v>3</v>
      </c>
      <c r="E4" s="5" t="s">
        <v>4</v>
      </c>
      <c r="F4" s="5" t="s">
        <v>5</v>
      </c>
      <c r="G4" s="5" t="s">
        <v>6</v>
      </c>
      <c r="H4" s="5" t="s">
        <v>7</v>
      </c>
    </row>
    <row r="5" spans="1:38" s="6" customFormat="1" ht="23.25" customHeight="1" x14ac:dyDescent="0.3">
      <c r="A5" s="7"/>
      <c r="B5" s="30" t="s">
        <v>8</v>
      </c>
      <c r="C5" s="30"/>
      <c r="D5" s="30"/>
      <c r="E5" s="30"/>
      <c r="F5" s="30"/>
      <c r="G5" s="30"/>
      <c r="H5" s="30"/>
    </row>
    <row r="6" spans="1:38" s="9" customFormat="1" ht="23.25" customHeight="1" x14ac:dyDescent="0.3">
      <c r="A6" s="8" t="s">
        <v>9</v>
      </c>
      <c r="B6" s="11">
        <v>37424213.530000001</v>
      </c>
      <c r="C6" s="11">
        <v>954204.18</v>
      </c>
      <c r="D6" s="11">
        <v>3660719.75</v>
      </c>
      <c r="E6" s="11">
        <v>15764151.460000001</v>
      </c>
      <c r="F6" s="11">
        <v>11566082.77</v>
      </c>
      <c r="G6" s="11">
        <v>5438774.7199999997</v>
      </c>
      <c r="H6" s="11">
        <v>40280.660000000003</v>
      </c>
    </row>
    <row r="7" spans="1:38" ht="23.25" customHeight="1" x14ac:dyDescent="0.3">
      <c r="A7" s="10" t="s">
        <v>10</v>
      </c>
      <c r="B7" s="12">
        <v>20264069.440000001</v>
      </c>
      <c r="C7" s="12">
        <v>721383.31</v>
      </c>
      <c r="D7" s="12">
        <v>1725721.95</v>
      </c>
      <c r="E7" s="12">
        <v>8792678.5500000007</v>
      </c>
      <c r="F7" s="12">
        <v>6948229.5199999996</v>
      </c>
      <c r="G7" s="12">
        <v>2042212.06</v>
      </c>
      <c r="H7" s="12">
        <v>33844.04</v>
      </c>
    </row>
    <row r="8" spans="1:38" ht="23.25" customHeight="1" x14ac:dyDescent="0.3">
      <c r="A8" s="10" t="s">
        <v>11</v>
      </c>
      <c r="B8" s="12">
        <v>17160144.100000001</v>
      </c>
      <c r="C8" s="12">
        <v>232820.87</v>
      </c>
      <c r="D8" s="12">
        <v>1934997.79</v>
      </c>
      <c r="E8" s="12">
        <v>6971472.9100000001</v>
      </c>
      <c r="F8" s="12">
        <v>4617853.25</v>
      </c>
      <c r="G8" s="12">
        <v>3396562.65</v>
      </c>
      <c r="H8" s="12">
        <v>6436.62</v>
      </c>
    </row>
    <row r="9" spans="1:38" s="9" customFormat="1" ht="23.25" customHeight="1" x14ac:dyDescent="0.3">
      <c r="A9" s="8" t="s">
        <v>12</v>
      </c>
      <c r="B9" s="11">
        <v>8996133.7100000009</v>
      </c>
      <c r="C9" s="11">
        <v>107402.63</v>
      </c>
      <c r="D9" s="11">
        <v>1005106.09</v>
      </c>
      <c r="E9" s="11">
        <v>2249202.33</v>
      </c>
      <c r="F9" s="11">
        <v>3633150.49</v>
      </c>
      <c r="G9" s="11">
        <v>1966759.6</v>
      </c>
      <c r="H9" s="11">
        <v>34512.58</v>
      </c>
    </row>
    <row r="10" spans="1:38" ht="23.25" customHeight="1" x14ac:dyDescent="0.3">
      <c r="A10" s="10" t="s">
        <v>10</v>
      </c>
      <c r="B10" s="12">
        <v>4934227.16</v>
      </c>
      <c r="C10" s="12">
        <v>84454.67</v>
      </c>
      <c r="D10" s="12">
        <v>475534.92</v>
      </c>
      <c r="E10" s="12">
        <v>1378635.84</v>
      </c>
      <c r="F10" s="12">
        <v>2245182.35</v>
      </c>
      <c r="G10" s="12">
        <v>718900.58</v>
      </c>
      <c r="H10" s="12">
        <v>31518.79</v>
      </c>
    </row>
    <row r="11" spans="1:38" ht="23.25" customHeight="1" x14ac:dyDescent="0.3">
      <c r="A11" s="10" t="s">
        <v>11</v>
      </c>
      <c r="B11" s="12">
        <v>4061906.55</v>
      </c>
      <c r="C11" s="12">
        <v>22947.96</v>
      </c>
      <c r="D11" s="12">
        <v>529571.16</v>
      </c>
      <c r="E11" s="12">
        <v>870566.49</v>
      </c>
      <c r="F11" s="12">
        <v>1387968.13</v>
      </c>
      <c r="G11" s="12">
        <v>1247859.02</v>
      </c>
      <c r="H11" s="12">
        <v>2993.78</v>
      </c>
    </row>
    <row r="12" spans="1:38" s="9" customFormat="1" ht="23.25" customHeight="1" x14ac:dyDescent="0.3">
      <c r="A12" s="8" t="s">
        <v>13</v>
      </c>
      <c r="B12" s="11">
        <v>388427.08</v>
      </c>
      <c r="C12" s="11">
        <v>2205.66</v>
      </c>
      <c r="D12" s="11">
        <v>45994.37</v>
      </c>
      <c r="E12" s="11">
        <v>71307.8</v>
      </c>
      <c r="F12" s="11">
        <v>172355.42</v>
      </c>
      <c r="G12" s="11">
        <v>93744.54</v>
      </c>
      <c r="H12" s="11">
        <v>2819.3</v>
      </c>
    </row>
    <row r="13" spans="1:38" ht="23.25" customHeight="1" x14ac:dyDescent="0.3">
      <c r="A13" s="10" t="s">
        <v>10</v>
      </c>
      <c r="B13" s="12">
        <v>218765.29</v>
      </c>
      <c r="C13" s="12">
        <v>2205.66</v>
      </c>
      <c r="D13" s="12">
        <v>24533.78</v>
      </c>
      <c r="E13" s="12">
        <v>43155.94</v>
      </c>
      <c r="F13" s="12">
        <v>113178.29</v>
      </c>
      <c r="G13" s="12">
        <v>32872.33</v>
      </c>
      <c r="H13" s="12">
        <v>2819.3</v>
      </c>
    </row>
    <row r="14" spans="1:38" ht="23.25" customHeight="1" x14ac:dyDescent="0.3">
      <c r="A14" s="10" t="s">
        <v>11</v>
      </c>
      <c r="B14" s="12">
        <v>169661.79</v>
      </c>
      <c r="C14" s="12" t="s">
        <v>15</v>
      </c>
      <c r="D14" s="12">
        <v>21460.59</v>
      </c>
      <c r="E14" s="12">
        <v>28151.86</v>
      </c>
      <c r="F14" s="12">
        <v>59177.13</v>
      </c>
      <c r="G14" s="12">
        <v>60872.21</v>
      </c>
      <c r="H14" s="12" t="s">
        <v>15</v>
      </c>
    </row>
    <row r="15" spans="1:38" s="9" customFormat="1" ht="23.25" customHeight="1" x14ac:dyDescent="0.3">
      <c r="A15" s="13"/>
      <c r="B15" s="31" t="s">
        <v>14</v>
      </c>
      <c r="C15" s="31"/>
      <c r="D15" s="31"/>
      <c r="E15" s="31"/>
      <c r="F15" s="31"/>
      <c r="G15" s="31"/>
      <c r="H15" s="31"/>
    </row>
    <row r="16" spans="1:38" s="9" customFormat="1" ht="23.25" customHeight="1" x14ac:dyDescent="0.3">
      <c r="A16" s="8" t="s">
        <v>9</v>
      </c>
      <c r="B16" s="14">
        <v>100</v>
      </c>
      <c r="C16" s="14">
        <f t="shared" ref="C16:H16" si="0">(C6/$B$6)*100</f>
        <v>2.5496973483092455</v>
      </c>
      <c r="D16" s="14">
        <f t="shared" si="0"/>
        <v>9.7816878558195839</v>
      </c>
      <c r="E16" s="14">
        <f t="shared" si="0"/>
        <v>42.122866382651274</v>
      </c>
      <c r="F16" s="14">
        <f t="shared" si="0"/>
        <v>30.905346242556025</v>
      </c>
      <c r="G16" s="14">
        <f t="shared" si="0"/>
        <v>14.532769581490786</v>
      </c>
      <c r="H16" s="14">
        <f t="shared" si="0"/>
        <v>0.10763261589374543</v>
      </c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</row>
    <row r="17" spans="1:38" ht="23.25" customHeight="1" x14ac:dyDescent="0.3">
      <c r="A17" s="10" t="s">
        <v>10</v>
      </c>
      <c r="B17" s="16">
        <v>100</v>
      </c>
      <c r="C17" s="16">
        <f t="shared" ref="C17:H17" si="1">(C7/$B$7)*100</f>
        <v>3.5599133339724678</v>
      </c>
      <c r="D17" s="16">
        <f t="shared" si="1"/>
        <v>8.5161667803680778</v>
      </c>
      <c r="E17" s="16">
        <f t="shared" si="1"/>
        <v>43.390487661100316</v>
      </c>
      <c r="F17" s="16">
        <f t="shared" si="1"/>
        <v>34.288421388275694</v>
      </c>
      <c r="G17" s="16">
        <f t="shared" si="1"/>
        <v>10.077995765099391</v>
      </c>
      <c r="H17" s="16">
        <f t="shared" si="1"/>
        <v>0.16701502183561406</v>
      </c>
      <c r="I17" s="15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</row>
    <row r="18" spans="1:38" ht="23.25" customHeight="1" x14ac:dyDescent="0.3">
      <c r="A18" s="10" t="s">
        <v>11</v>
      </c>
      <c r="B18" s="16">
        <v>100</v>
      </c>
      <c r="C18" s="16">
        <f t="shared" ref="C18:H18" si="2">(C8/$B$8)*100</f>
        <v>1.356753583438731</v>
      </c>
      <c r="D18" s="16">
        <f t="shared" si="2"/>
        <v>11.276116206972876</v>
      </c>
      <c r="E18" s="16">
        <f t="shared" si="2"/>
        <v>40.62595785544714</v>
      </c>
      <c r="F18" s="16">
        <f t="shared" si="2"/>
        <v>26.910340747080319</v>
      </c>
      <c r="G18" s="16">
        <f t="shared" si="2"/>
        <v>19.793322423207389</v>
      </c>
      <c r="H18" s="16">
        <f t="shared" si="2"/>
        <v>3.7509125578962937E-2</v>
      </c>
      <c r="I18" s="15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</row>
    <row r="19" spans="1:38" s="9" customFormat="1" ht="23.25" customHeight="1" x14ac:dyDescent="0.3">
      <c r="A19" s="8" t="s">
        <v>12</v>
      </c>
      <c r="B19" s="14">
        <v>100</v>
      </c>
      <c r="C19" s="14">
        <f t="shared" ref="C19:H19" si="3">(C9/$B$9)*100</f>
        <v>1.1938754298484076</v>
      </c>
      <c r="D19" s="14">
        <f t="shared" si="3"/>
        <v>11.172645076214634</v>
      </c>
      <c r="E19" s="14">
        <f t="shared" si="3"/>
        <v>25.001877500995924</v>
      </c>
      <c r="F19" s="14">
        <f t="shared" si="3"/>
        <v>40.385687975729297</v>
      </c>
      <c r="G19" s="14">
        <f t="shared" si="3"/>
        <v>21.862276211099132</v>
      </c>
      <c r="H19" s="14">
        <f t="shared" si="3"/>
        <v>0.38363791727146301</v>
      </c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</row>
    <row r="20" spans="1:38" ht="23.25" customHeight="1" x14ac:dyDescent="0.3">
      <c r="A20" s="10" t="s">
        <v>10</v>
      </c>
      <c r="B20" s="16">
        <v>100</v>
      </c>
      <c r="C20" s="16">
        <f t="shared" ref="C20:H20" si="4">(C10/$B$10)*100</f>
        <v>1.7116088753400642</v>
      </c>
      <c r="D20" s="16">
        <f t="shared" si="4"/>
        <v>9.6374752231715242</v>
      </c>
      <c r="E20" s="16">
        <f t="shared" si="4"/>
        <v>27.940258834779712</v>
      </c>
      <c r="F20" s="16">
        <f t="shared" si="4"/>
        <v>45.502208901140257</v>
      </c>
      <c r="G20" s="16">
        <f t="shared" si="4"/>
        <v>14.569669305618266</v>
      </c>
      <c r="H20" s="16">
        <f t="shared" si="4"/>
        <v>0.6387786572841937</v>
      </c>
      <c r="I20" s="15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</row>
    <row r="21" spans="1:38" ht="23.25" customHeight="1" x14ac:dyDescent="0.3">
      <c r="A21" s="10" t="s">
        <v>11</v>
      </c>
      <c r="B21" s="16">
        <v>100</v>
      </c>
      <c r="C21" s="16">
        <f t="shared" ref="C21:H21" si="5">(C11/$B$11)*100</f>
        <v>0.56495539022186514</v>
      </c>
      <c r="D21" s="16">
        <f t="shared" si="5"/>
        <v>13.0375023029518</v>
      </c>
      <c r="E21" s="16">
        <f t="shared" si="5"/>
        <v>21.432459838348571</v>
      </c>
      <c r="F21" s="16">
        <f t="shared" si="5"/>
        <v>34.170360960175216</v>
      </c>
      <c r="G21" s="16">
        <f t="shared" si="5"/>
        <v>30.721017449305922</v>
      </c>
      <c r="H21" s="16">
        <f t="shared" si="5"/>
        <v>7.3703812806820992E-2</v>
      </c>
      <c r="I21" s="15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</row>
    <row r="22" spans="1:38" s="9" customFormat="1" ht="23.25" customHeight="1" x14ac:dyDescent="0.3">
      <c r="A22" s="19" t="s">
        <v>13</v>
      </c>
      <c r="B22" s="20">
        <v>100</v>
      </c>
      <c r="C22" s="20">
        <f t="shared" ref="C22:H22" si="6">(C12/$B$12)*100</f>
        <v>0.56784403394325644</v>
      </c>
      <c r="D22" s="20">
        <f t="shared" ref="D22" si="7">(D12/$B$12)*100</f>
        <v>11.841185223234179</v>
      </c>
      <c r="E22" s="20">
        <f t="shared" si="6"/>
        <v>18.358091819962709</v>
      </c>
      <c r="F22" s="20">
        <f t="shared" si="6"/>
        <v>44.372658054634087</v>
      </c>
      <c r="G22" s="20">
        <f t="shared" si="6"/>
        <v>24.134398662420754</v>
      </c>
      <c r="H22" s="20">
        <f t="shared" si="6"/>
        <v>0.72582478029080777</v>
      </c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</row>
    <row r="23" spans="1:38" ht="23.25" customHeight="1" x14ac:dyDescent="0.3">
      <c r="A23" s="21" t="s">
        <v>10</v>
      </c>
      <c r="B23" s="22">
        <v>100</v>
      </c>
      <c r="C23" s="22">
        <f t="shared" ref="C23:H23" si="8">(C13/$B$13)*100</f>
        <v>1.0082312418025727</v>
      </c>
      <c r="D23" s="22">
        <f t="shared" ref="D23" si="9">(D13/$B$13)*100</f>
        <v>11.214658413133089</v>
      </c>
      <c r="E23" s="22">
        <f t="shared" si="8"/>
        <v>19.727050849794317</v>
      </c>
      <c r="F23" s="22">
        <f t="shared" si="8"/>
        <v>51.735030726309461</v>
      </c>
      <c r="G23" s="22">
        <f t="shared" si="8"/>
        <v>15.026300561665884</v>
      </c>
      <c r="H23" s="22">
        <f t="shared" si="8"/>
        <v>1.2887327784037406</v>
      </c>
      <c r="I23" s="15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</row>
    <row r="24" spans="1:38" ht="23.25" customHeight="1" x14ac:dyDescent="0.3">
      <c r="A24" s="23" t="s">
        <v>11</v>
      </c>
      <c r="B24" s="24">
        <v>100</v>
      </c>
      <c r="C24" s="29" t="s">
        <v>15</v>
      </c>
      <c r="D24" s="24">
        <f t="shared" ref="D24:H24" si="10">(D14/$B$14)*100</f>
        <v>12.64904136635597</v>
      </c>
      <c r="E24" s="24">
        <f t="shared" si="10"/>
        <v>16.592928790860924</v>
      </c>
      <c r="F24" s="24">
        <f t="shared" si="10"/>
        <v>34.87946814659918</v>
      </c>
      <c r="G24" s="24">
        <f t="shared" si="10"/>
        <v>35.878561696183922</v>
      </c>
      <c r="H24" s="29" t="s">
        <v>15</v>
      </c>
      <c r="I24" s="15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</row>
    <row r="25" spans="1:38" ht="23.25" customHeight="1" x14ac:dyDescent="0.3">
      <c r="B25" s="25"/>
      <c r="C25" s="26"/>
      <c r="D25" s="27"/>
      <c r="E25" s="26"/>
      <c r="F25" s="25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</row>
    <row r="26" spans="1:38" x14ac:dyDescent="0.3">
      <c r="B26" s="11"/>
      <c r="C26" s="11"/>
      <c r="D26" s="11"/>
      <c r="E26" s="11"/>
      <c r="F26" s="11"/>
      <c r="G26" s="11"/>
      <c r="H26" s="11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</row>
    <row r="27" spans="1:38" x14ac:dyDescent="0.3">
      <c r="B27" s="12"/>
      <c r="C27" s="12"/>
      <c r="D27" s="12"/>
      <c r="E27" s="12"/>
      <c r="F27" s="12"/>
      <c r="G27" s="12"/>
      <c r="H27" s="12"/>
    </row>
    <row r="28" spans="1:38" x14ac:dyDescent="0.3">
      <c r="B28" s="12"/>
      <c r="C28" s="12"/>
      <c r="D28" s="12"/>
      <c r="E28" s="12"/>
      <c r="F28" s="12"/>
      <c r="G28" s="12"/>
      <c r="H28" s="12"/>
    </row>
    <row r="30" spans="1:38" x14ac:dyDescent="0.3">
      <c r="B30" s="28"/>
      <c r="C30" s="28"/>
      <c r="D30" s="28"/>
      <c r="E30" s="28"/>
      <c r="F30" s="28"/>
      <c r="G30" s="28"/>
      <c r="H30" s="28"/>
    </row>
    <row r="31" spans="1:38" x14ac:dyDescent="0.3">
      <c r="B31" s="28"/>
      <c r="C31" s="28"/>
      <c r="D31" s="28"/>
      <c r="E31" s="28"/>
      <c r="F31" s="28"/>
      <c r="G31" s="28"/>
      <c r="H31" s="28"/>
    </row>
    <row r="32" spans="1:38" x14ac:dyDescent="0.3">
      <c r="B32" s="28"/>
      <c r="C32" s="28"/>
      <c r="D32" s="28"/>
      <c r="E32" s="28"/>
      <c r="F32" s="28"/>
      <c r="G32" s="28"/>
      <c r="H32" s="28"/>
    </row>
    <row r="33" spans="2:8" x14ac:dyDescent="0.3">
      <c r="B33" s="28"/>
      <c r="C33" s="28"/>
      <c r="D33" s="28"/>
      <c r="E33" s="28"/>
      <c r="F33" s="28"/>
      <c r="G33" s="28"/>
      <c r="H33" s="28"/>
    </row>
    <row r="34" spans="2:8" x14ac:dyDescent="0.3">
      <c r="B34" s="28"/>
      <c r="C34" s="28"/>
      <c r="D34" s="28"/>
      <c r="E34" s="28"/>
      <c r="F34" s="28"/>
      <c r="G34" s="28"/>
      <c r="H34" s="28"/>
    </row>
    <row r="35" spans="2:8" x14ac:dyDescent="0.3">
      <c r="B35" s="28"/>
      <c r="C35" s="28"/>
      <c r="D35" s="28"/>
      <c r="E35" s="28"/>
      <c r="F35" s="28"/>
      <c r="G35" s="28"/>
      <c r="H35" s="28"/>
    </row>
  </sheetData>
  <mergeCells count="2">
    <mergeCell ref="B5:H5"/>
    <mergeCell ref="B15:H15"/>
  </mergeCells>
  <pageMargins left="0.39370078740157483" right="0.11811023622047245" top="0.31496062992125984" bottom="0.59055118110236227" header="0.11811023622047245" footer="0.19685039370078741"/>
  <pageSetup paperSize="9" scale="9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ตาราง5 </vt:lpstr>
    </vt:vector>
  </TitlesOfParts>
  <Company>kalasin01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NSO</cp:lastModifiedBy>
  <dcterms:created xsi:type="dcterms:W3CDTF">2019-08-30T07:42:37Z</dcterms:created>
  <dcterms:modified xsi:type="dcterms:W3CDTF">2020-03-31T09:47:57Z</dcterms:modified>
</cp:coreProperties>
</file>