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งานปีงบ 2564\สรง\รายปี 2563\"/>
    </mc:Choice>
  </mc:AlternateContent>
  <xr:revisionPtr revIDLastSave="0" documentId="13_ncr:1_{0666F2A9-31A1-418C-B4D9-DB6C6F6ADA3F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6 " sheetId="1" r:id="rId1"/>
  </sheets>
  <definedNames>
    <definedName name="_xlnm.Print_Area" localSheetId="0">'ตาราง6 '!$A$1:$J$26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16" i="1"/>
  <c r="E16" i="1"/>
  <c r="F16" i="1"/>
  <c r="G16" i="1"/>
  <c r="H16" i="1"/>
  <c r="I16" i="1"/>
  <c r="J16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D19" i="1"/>
  <c r="E19" i="1"/>
  <c r="F19" i="1"/>
  <c r="G19" i="1"/>
  <c r="H19" i="1"/>
  <c r="I19" i="1"/>
  <c r="J19" i="1"/>
  <c r="D20" i="1"/>
  <c r="E20" i="1"/>
  <c r="F20" i="1"/>
  <c r="G20" i="1"/>
  <c r="H20" i="1"/>
  <c r="I20" i="1"/>
  <c r="J20" i="1"/>
  <c r="D21" i="1"/>
  <c r="E21" i="1"/>
  <c r="F21" i="1"/>
  <c r="G21" i="1"/>
  <c r="H21" i="1"/>
  <c r="I21" i="1"/>
  <c r="J21" i="1"/>
  <c r="D22" i="1"/>
  <c r="E22" i="1"/>
  <c r="F22" i="1"/>
  <c r="G22" i="1"/>
  <c r="H22" i="1"/>
  <c r="I22" i="1"/>
  <c r="J22" i="1"/>
  <c r="D23" i="1"/>
  <c r="E23" i="1"/>
  <c r="F23" i="1"/>
  <c r="G23" i="1"/>
  <c r="H23" i="1"/>
  <c r="I23" i="1"/>
  <c r="J23" i="1"/>
  <c r="E24" i="1"/>
  <c r="F24" i="1"/>
  <c r="G24" i="1"/>
  <c r="H24" i="1"/>
  <c r="I24" i="1"/>
  <c r="J24" i="1"/>
  <c r="B24" i="1"/>
  <c r="C24" i="1"/>
  <c r="C23" i="1" l="1"/>
  <c r="C22" i="1"/>
  <c r="C21" i="1"/>
  <c r="C20" i="1"/>
  <c r="C19" i="1"/>
  <c r="C18" i="1"/>
  <c r="C17" i="1"/>
  <c r="C16" i="1"/>
</calcChain>
</file>

<file path=xl/sharedStrings.xml><?xml version="1.0" encoding="utf-8"?>
<sst xmlns="http://schemas.openxmlformats.org/spreadsheetml/2006/main" count="39" uniqueCount="21">
  <si>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</si>
  <si>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</si>
  <si>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</si>
  <si>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</si>
  <si>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</si>
  <si>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</si>
  <si>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</si>
  <si>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</si>
  <si>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</si>
  <si>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</si>
  <si>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</si>
  <si>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</si>
  <si>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</si>
  <si>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</si>
  <si>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</si>
  <si>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</si>
  <si>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</si>
  <si>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</si>
  <si>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</si>
  <si>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</si>
  <si>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 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</si>
</sst>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#,##0______"/>
    <numFmt numFmtId="188" formatCode="#,##0_____)"/>
    <numFmt numFmtId="189" formatCode="0.0"/>
    <numFmt numFmtId="190" formatCode="#,##0.0______"/>
    <numFmt numFmtId="191" formatCode="#,##0.0"/>
    <numFmt numFmtId="192" formatCode="#,##0.000"/>
  </numFmts>
  <fonts count="13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3" fontId="9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8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  <xf numFmtId="192" fontId="8" fillId="0" borderId="0" xfId="1" applyNumberFormat="1" applyFont="1"/>
  </cellXfs>
  <cellStyles count="2">
    <cellStyle name="Normal 2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561975</xdr:colOff>
      <xdr:row>24</xdr:row>
      <xdr:rowOff>304801</xdr:rowOff>
    </xdr:from>
    <xdr:to>
      <xdr:col>9</xdr:col>
      <xdr:colOff>1028700</xdr:colOff>
      <xdr:row>25</xdr:row>
      <xdr:rowOff>133351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34EBAF2-AB2B-4E01-B932-9E87E456DC4F}"/>
            </a:ext>
          </a:extLst>
        </xdr:cNvPr>
        <xdr:cNvSpPr/>
      </xdr:nvSpPr>
      <xdr:spPr>
        <a:xfrm>
          <a:off x="10239375" y="73437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L29"/>
  <sheetViews>
    <sheetView tabSelected="1" zoomScaleNormal="70" workbookViewId="0">
      <selection activeCell="M11" sqref="M11"/>
    </sheetView>
  </sheetViews>
  <sheetFormatPr defaultRowHeight="21.75" x14ac:dyDescent="0.45"/>
  <cols>
    <col min="1" max="1" width="22.6640625" style="14" customWidth="1"/>
    <col min="2" max="10" width="18.33203125" style="14" customWidth="1"/>
    <col min="11" max="11" width="9.83203125" style="14" bestFit="1" customWidth="1"/>
    <col min="12" max="12" width="11.5" style="14" bestFit="1" customWidth="1"/>
    <col min="13" max="16384" width="9.33203125" style="14"/>
  </cols>
  <sheetData>
    <row r="1" spans="1:38" s="3" customFormat="1" ht="27.75" customHeight="1" x14ac:dyDescent="0.45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3" t="s">
        <v>0</v>
      </c>
      <c r="B3" s="33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4"/>
      <c r="B4" s="34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3" t="s">
        <v>13</v>
      </c>
      <c r="C5" s="33"/>
      <c r="D5" s="33"/>
      <c r="E5" s="33"/>
      <c r="F5" s="33"/>
      <c r="G5" s="33"/>
      <c r="H5" s="33"/>
      <c r="I5" s="33"/>
      <c r="J5" s="33"/>
    </row>
    <row r="6" spans="1:38" s="12" customFormat="1" ht="23.25" customHeight="1" x14ac:dyDescent="0.45">
      <c r="A6" s="11" t="s">
        <v>14</v>
      </c>
      <c r="B6" s="28">
        <v>37680203.375</v>
      </c>
      <c r="C6" s="28">
        <v>1015238.3475</v>
      </c>
      <c r="D6" s="28">
        <v>226845.86</v>
      </c>
      <c r="E6" s="28">
        <v>1190480.0325</v>
      </c>
      <c r="F6" s="28">
        <v>3147781.5124999997</v>
      </c>
      <c r="G6" s="28">
        <v>2639164.9500000002</v>
      </c>
      <c r="H6" s="28">
        <v>4548963.5049999999</v>
      </c>
      <c r="I6" s="28">
        <v>19285949.237500001</v>
      </c>
      <c r="J6" s="28">
        <v>5625779.9375</v>
      </c>
      <c r="L6" s="32"/>
    </row>
    <row r="7" spans="1:38" s="12" customFormat="1" ht="23.25" customHeight="1" x14ac:dyDescent="0.45">
      <c r="A7" s="13" t="s">
        <v>15</v>
      </c>
      <c r="B7" s="29">
        <v>20452401.0275</v>
      </c>
      <c r="C7" s="29">
        <v>566900.35499999998</v>
      </c>
      <c r="D7" s="29">
        <v>113051.4875</v>
      </c>
      <c r="E7" s="29">
        <v>606641.6399999999</v>
      </c>
      <c r="F7" s="29">
        <v>1642309.0649999999</v>
      </c>
      <c r="G7" s="29">
        <v>1439325.0499999998</v>
      </c>
      <c r="H7" s="29">
        <v>2332176.9050000003</v>
      </c>
      <c r="I7" s="29">
        <v>10660521.057500001</v>
      </c>
      <c r="J7" s="29">
        <v>3091475.4674999998</v>
      </c>
      <c r="K7" s="14"/>
      <c r="L7" s="32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45">
      <c r="A8" s="13" t="s">
        <v>16</v>
      </c>
      <c r="B8" s="29">
        <v>17227802.352500003</v>
      </c>
      <c r="C8" s="29">
        <v>448337.99250000005</v>
      </c>
      <c r="D8" s="29">
        <v>113794.3725</v>
      </c>
      <c r="E8" s="29">
        <v>583838.38749999995</v>
      </c>
      <c r="F8" s="29">
        <v>1505472.4424999999</v>
      </c>
      <c r="G8" s="29">
        <v>1199839.9025000001</v>
      </c>
      <c r="H8" s="29">
        <v>2216786.5975000001</v>
      </c>
      <c r="I8" s="29">
        <v>8625428.1799999997</v>
      </c>
      <c r="J8" s="29">
        <v>2534304.4675000003</v>
      </c>
      <c r="K8" s="14"/>
      <c r="L8" s="32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45">
      <c r="A9" s="15" t="s">
        <v>17</v>
      </c>
      <c r="B9" s="28">
        <v>9357869.5</v>
      </c>
      <c r="C9" s="28">
        <v>235888.57250000001</v>
      </c>
      <c r="D9" s="28">
        <v>39352.714999999997</v>
      </c>
      <c r="E9" s="28">
        <v>312014.52500000002</v>
      </c>
      <c r="F9" s="28">
        <v>1020903.5249999999</v>
      </c>
      <c r="G9" s="28">
        <v>768249.39249999984</v>
      </c>
      <c r="H9" s="28">
        <v>1577521.6875</v>
      </c>
      <c r="I9" s="28">
        <v>4097654.7874999996</v>
      </c>
      <c r="J9" s="28">
        <v>1306284.2974999999</v>
      </c>
      <c r="L9" s="32"/>
    </row>
    <row r="10" spans="1:38" ht="23.25" customHeight="1" x14ac:dyDescent="0.45">
      <c r="A10" s="13" t="s">
        <v>15</v>
      </c>
      <c r="B10" s="29">
        <v>5136407.8000000007</v>
      </c>
      <c r="C10" s="29">
        <v>139484.0275</v>
      </c>
      <c r="D10" s="29">
        <v>22015.797500000001</v>
      </c>
      <c r="E10" s="29">
        <v>153150.24</v>
      </c>
      <c r="F10" s="29">
        <v>517613.67000000004</v>
      </c>
      <c r="G10" s="29">
        <v>413183.37749999994</v>
      </c>
      <c r="H10" s="29">
        <v>825853.94000000006</v>
      </c>
      <c r="I10" s="29">
        <v>2311482.6350000002</v>
      </c>
      <c r="J10" s="29">
        <v>753624.11</v>
      </c>
      <c r="L10" s="32"/>
    </row>
    <row r="11" spans="1:38" ht="23.25" customHeight="1" x14ac:dyDescent="0.45">
      <c r="A11" s="13" t="s">
        <v>16</v>
      </c>
      <c r="B11" s="29">
        <v>4221461.7</v>
      </c>
      <c r="C11" s="29">
        <v>96404.547500000001</v>
      </c>
      <c r="D11" s="29">
        <v>17336.915000000001</v>
      </c>
      <c r="E11" s="29">
        <v>158864.285</v>
      </c>
      <c r="F11" s="29">
        <v>503289.85250000004</v>
      </c>
      <c r="G11" s="29">
        <v>355066.01500000001</v>
      </c>
      <c r="H11" s="29">
        <v>751667.74750000006</v>
      </c>
      <c r="I11" s="29">
        <v>1786172.15</v>
      </c>
      <c r="J11" s="29">
        <v>552660.18999999994</v>
      </c>
      <c r="L11" s="32"/>
    </row>
    <row r="12" spans="1:38" s="12" customFormat="1" ht="23.25" customHeight="1" x14ac:dyDescent="0.45">
      <c r="A12" s="15" t="s">
        <v>18</v>
      </c>
      <c r="B12" s="30">
        <v>393442.36499999999</v>
      </c>
      <c r="C12" s="30">
        <v>10543.344999999999</v>
      </c>
      <c r="D12" s="30">
        <v>251.76249999999999</v>
      </c>
      <c r="E12" s="30">
        <v>5470.25</v>
      </c>
      <c r="F12" s="30">
        <v>53592.284999999996</v>
      </c>
      <c r="G12" s="30">
        <v>50666.012499999997</v>
      </c>
      <c r="H12" s="30">
        <v>65714.762499999997</v>
      </c>
      <c r="I12" s="30">
        <v>172572.05499999999</v>
      </c>
      <c r="J12" s="30">
        <v>34631.892500000002</v>
      </c>
      <c r="L12" s="32"/>
    </row>
    <row r="13" spans="1:38" ht="23.25" customHeight="1" x14ac:dyDescent="0.45">
      <c r="A13" s="13" t="s">
        <v>15</v>
      </c>
      <c r="B13" s="31">
        <v>222421.20250000001</v>
      </c>
      <c r="C13" s="31">
        <v>6125.6124999999993</v>
      </c>
      <c r="D13" s="31">
        <v>87.552499999999995</v>
      </c>
      <c r="E13" s="31">
        <v>2983.3950000000004</v>
      </c>
      <c r="F13" s="31">
        <v>28998.254999999997</v>
      </c>
      <c r="G13" s="31">
        <v>29006.424999999999</v>
      </c>
      <c r="H13" s="31">
        <v>33783.505000000005</v>
      </c>
      <c r="I13" s="31">
        <v>101499.24999999999</v>
      </c>
      <c r="J13" s="31">
        <v>19937.21</v>
      </c>
      <c r="L13" s="32"/>
    </row>
    <row r="14" spans="1:38" ht="23.25" customHeight="1" x14ac:dyDescent="0.45">
      <c r="A14" s="13" t="s">
        <v>16</v>
      </c>
      <c r="B14" s="31">
        <v>171021.16500000001</v>
      </c>
      <c r="C14" s="31">
        <v>4417.7350000000006</v>
      </c>
      <c r="D14" s="31">
        <v>164.21</v>
      </c>
      <c r="E14" s="31">
        <v>2486.8525</v>
      </c>
      <c r="F14" s="31">
        <v>24594.035</v>
      </c>
      <c r="G14" s="31">
        <v>21659.589999999997</v>
      </c>
      <c r="H14" s="31">
        <v>31931.2575</v>
      </c>
      <c r="I14" s="31">
        <v>71072.807499999995</v>
      </c>
      <c r="J14" s="31">
        <v>14694.6775</v>
      </c>
      <c r="L14" s="32"/>
    </row>
    <row r="15" spans="1:38" ht="23.25" customHeight="1" x14ac:dyDescent="0.45">
      <c r="A15" s="16"/>
      <c r="B15" s="35" t="s">
        <v>19</v>
      </c>
      <c r="C15" s="35"/>
      <c r="D15" s="35"/>
      <c r="E15" s="35"/>
      <c r="F15" s="35"/>
      <c r="G15" s="35"/>
      <c r="H15" s="35"/>
      <c r="I15" s="35"/>
      <c r="J15" s="35"/>
      <c r="L15" s="32"/>
    </row>
    <row r="16" spans="1:38" s="12" customFormat="1" ht="23.25" customHeight="1" x14ac:dyDescent="0.45">
      <c r="A16" s="11" t="s">
        <v>14</v>
      </c>
      <c r="B16" s="17">
        <v>100</v>
      </c>
      <c r="C16" s="17">
        <f>(C6/$B$6)*100</f>
        <v>2.6943547448408647</v>
      </c>
      <c r="D16" s="17">
        <f t="shared" ref="D16:J16" si="0">(D6/$B$6)*100</f>
        <v>0.60202928774664555</v>
      </c>
      <c r="E16" s="17">
        <f t="shared" si="0"/>
        <v>3.1594310164733819</v>
      </c>
      <c r="F16" s="17">
        <f t="shared" si="0"/>
        <v>8.3539398160161848</v>
      </c>
      <c r="G16" s="17">
        <f t="shared" si="0"/>
        <v>7.0041154601384905</v>
      </c>
      <c r="H16" s="17">
        <f t="shared" si="0"/>
        <v>12.072555606263364</v>
      </c>
      <c r="I16" s="17">
        <f t="shared" si="0"/>
        <v>51.183240826921363</v>
      </c>
      <c r="J16" s="17">
        <f t="shared" si="0"/>
        <v>14.930333261504058</v>
      </c>
      <c r="K16" s="18"/>
      <c r="L16" s="36"/>
    </row>
    <row r="17" spans="1:12" ht="23.25" customHeight="1" x14ac:dyDescent="0.45">
      <c r="A17" s="19" t="s">
        <v>15</v>
      </c>
      <c r="B17" s="20">
        <v>100</v>
      </c>
      <c r="C17" s="20">
        <f>(C7/$B$7)*100</f>
        <v>2.7718034388126562</v>
      </c>
      <c r="D17" s="20">
        <f t="shared" ref="D17:J17" si="1">(D7/$B$7)*100</f>
        <v>0.55275411110897266</v>
      </c>
      <c r="E17" s="20">
        <f t="shared" si="1"/>
        <v>2.9661145367935942</v>
      </c>
      <c r="F17" s="20">
        <f t="shared" si="1"/>
        <v>8.0299083847992954</v>
      </c>
      <c r="G17" s="20">
        <f t="shared" si="1"/>
        <v>7.0374380399871113</v>
      </c>
      <c r="H17" s="20">
        <f t="shared" si="1"/>
        <v>11.402949227644173</v>
      </c>
      <c r="I17" s="20">
        <f t="shared" si="1"/>
        <v>52.123567512518555</v>
      </c>
      <c r="J17" s="20">
        <f t="shared" si="1"/>
        <v>15.115464748335643</v>
      </c>
      <c r="K17" s="18"/>
      <c r="L17" s="36"/>
    </row>
    <row r="18" spans="1:12" ht="23.25" customHeight="1" x14ac:dyDescent="0.45">
      <c r="A18" s="19" t="s">
        <v>16</v>
      </c>
      <c r="B18" s="20">
        <v>100</v>
      </c>
      <c r="C18" s="20">
        <f>(C8/$B$8)*100</f>
        <v>2.6024096592618484</v>
      </c>
      <c r="D18" s="20">
        <f t="shared" ref="D18:J18" si="2">(D8/$B$8)*100</f>
        <v>0.66052750183477005</v>
      </c>
      <c r="E18" s="20">
        <f t="shared" si="2"/>
        <v>3.3889313073949712</v>
      </c>
      <c r="F18" s="20">
        <f t="shared" si="2"/>
        <v>8.7386215124620019</v>
      </c>
      <c r="G18" s="20">
        <f t="shared" si="2"/>
        <v>6.9645557683443355</v>
      </c>
      <c r="H18" s="20">
        <f t="shared" si="2"/>
        <v>12.867494948816338</v>
      </c>
      <c r="I18" s="20">
        <f t="shared" si="2"/>
        <v>50.066909310393413</v>
      </c>
      <c r="J18" s="20">
        <f t="shared" si="2"/>
        <v>14.710549933446595</v>
      </c>
      <c r="K18" s="18"/>
      <c r="L18" s="36"/>
    </row>
    <row r="19" spans="1:12" s="12" customFormat="1" ht="23.25" customHeight="1" x14ac:dyDescent="0.45">
      <c r="A19" s="11" t="s">
        <v>17</v>
      </c>
      <c r="B19" s="17">
        <v>100</v>
      </c>
      <c r="C19" s="17">
        <f>(C9/$B$9)*100</f>
        <v>2.5207508236784024</v>
      </c>
      <c r="D19" s="17">
        <f t="shared" ref="D19:J19" si="3">(D9/$B$9)*100</f>
        <v>0.42053070947398868</v>
      </c>
      <c r="E19" s="17">
        <f t="shared" si="3"/>
        <v>3.3342474480970266</v>
      </c>
      <c r="F19" s="17">
        <f t="shared" si="3"/>
        <v>10.909572152080129</v>
      </c>
      <c r="G19" s="17">
        <f t="shared" si="3"/>
        <v>8.2096613176749234</v>
      </c>
      <c r="H19" s="17">
        <f t="shared" si="3"/>
        <v>16.85770129087609</v>
      </c>
      <c r="I19" s="17">
        <f t="shared" si="3"/>
        <v>43.788330105479666</v>
      </c>
      <c r="J19" s="17">
        <f t="shared" si="3"/>
        <v>13.959206179355247</v>
      </c>
      <c r="K19" s="18"/>
      <c r="L19" s="36"/>
    </row>
    <row r="20" spans="1:12" ht="23.25" customHeight="1" x14ac:dyDescent="0.45">
      <c r="A20" s="19" t="s">
        <v>15</v>
      </c>
      <c r="B20" s="20">
        <v>100</v>
      </c>
      <c r="C20" s="20">
        <f>(C10/$B$10)*100</f>
        <v>2.7155948852036236</v>
      </c>
      <c r="D20" s="20">
        <f t="shared" ref="D20:J20" si="4">(D10/$B$10)*100</f>
        <v>0.42862246062316151</v>
      </c>
      <c r="E20" s="20">
        <f t="shared" si="4"/>
        <v>2.9816604514929668</v>
      </c>
      <c r="F20" s="20">
        <f t="shared" si="4"/>
        <v>10.077347635832187</v>
      </c>
      <c r="G20" s="20">
        <f t="shared" si="4"/>
        <v>8.0442089800580074</v>
      </c>
      <c r="H20" s="20">
        <f t="shared" si="4"/>
        <v>16.078434037110526</v>
      </c>
      <c r="I20" s="20">
        <f t="shared" si="4"/>
        <v>45.001929850663338</v>
      </c>
      <c r="J20" s="20">
        <f t="shared" si="4"/>
        <v>14.672201650344038</v>
      </c>
      <c r="K20" s="18"/>
      <c r="L20" s="36"/>
    </row>
    <row r="21" spans="1:12" ht="23.25" customHeight="1" x14ac:dyDescent="0.45">
      <c r="A21" s="19" t="s">
        <v>16</v>
      </c>
      <c r="B21" s="20">
        <v>100</v>
      </c>
      <c r="C21" s="20">
        <f>(C11/$B$11)*100</f>
        <v>2.2836769429887283</v>
      </c>
      <c r="D21" s="20">
        <f t="shared" ref="D21:J21" si="5">(D11/$B$11)*100</f>
        <v>0.41068511885350045</v>
      </c>
      <c r="E21" s="20">
        <f t="shared" si="5"/>
        <v>3.7632530220515799</v>
      </c>
      <c r="F21" s="20">
        <f t="shared" si="5"/>
        <v>11.922170287604409</v>
      </c>
      <c r="G21" s="20">
        <f t="shared" si="5"/>
        <v>8.4109732654923768</v>
      </c>
      <c r="H21" s="20">
        <f t="shared" si="5"/>
        <v>17.805864435534261</v>
      </c>
      <c r="I21" s="20">
        <f t="shared" si="5"/>
        <v>42.311698575874793</v>
      </c>
      <c r="J21" s="20">
        <f t="shared" si="5"/>
        <v>13.091678410821538</v>
      </c>
      <c r="K21" s="18"/>
      <c r="L21" s="36"/>
    </row>
    <row r="22" spans="1:12" s="12" customFormat="1" ht="23.25" customHeight="1" x14ac:dyDescent="0.45">
      <c r="A22" s="11" t="s">
        <v>18</v>
      </c>
      <c r="B22" s="17">
        <v>100</v>
      </c>
      <c r="C22" s="17">
        <f>(C12/$B$12)*100</f>
        <v>2.6797686110899619</v>
      </c>
      <c r="D22" s="17">
        <f t="shared" ref="D22:J22" si="6">(D12/$B$12)*100</f>
        <v>6.3989677369898898E-2</v>
      </c>
      <c r="E22" s="17">
        <f t="shared" si="6"/>
        <v>1.3903561198855643</v>
      </c>
      <c r="F22" s="17">
        <f t="shared" si="6"/>
        <v>13.621381368018159</v>
      </c>
      <c r="G22" s="17">
        <f t="shared" si="6"/>
        <v>12.877619953306249</v>
      </c>
      <c r="H22" s="17">
        <f t="shared" si="6"/>
        <v>16.702513086001808</v>
      </c>
      <c r="I22" s="17">
        <f t="shared" si="6"/>
        <v>43.862092736251221</v>
      </c>
      <c r="J22" s="17">
        <f t="shared" si="6"/>
        <v>8.802278448077141</v>
      </c>
      <c r="K22" s="18"/>
      <c r="L22" s="36"/>
    </row>
    <row r="23" spans="1:12" ht="23.25" customHeight="1" x14ac:dyDescent="0.45">
      <c r="A23" s="19" t="s">
        <v>15</v>
      </c>
      <c r="B23" s="20">
        <v>100</v>
      </c>
      <c r="C23" s="20">
        <f>(C13/$B$13)*100</f>
        <v>2.7540596090428919</v>
      </c>
      <c r="D23" s="20">
        <f t="shared" ref="D23:J23" si="7">(D13/$B$13)*100</f>
        <v>3.9363378587974313E-2</v>
      </c>
      <c r="E23" s="20">
        <f t="shared" si="7"/>
        <v>1.3413267109730693</v>
      </c>
      <c r="F23" s="20">
        <f t="shared" si="7"/>
        <v>13.037540789304922</v>
      </c>
      <c r="G23" s="20">
        <f t="shared" si="7"/>
        <v>13.041214000270498</v>
      </c>
      <c r="H23" s="20">
        <f t="shared" si="7"/>
        <v>15.188976869235299</v>
      </c>
      <c r="I23" s="20">
        <f t="shared" si="7"/>
        <v>45.63380148077384</v>
      </c>
      <c r="J23" s="20">
        <f t="shared" si="7"/>
        <v>8.9637182858050579</v>
      </c>
      <c r="K23" s="18"/>
      <c r="L23" s="36"/>
    </row>
    <row r="24" spans="1:12" ht="23.25" customHeight="1" x14ac:dyDescent="0.45">
      <c r="A24" s="21" t="s">
        <v>16</v>
      </c>
      <c r="B24" s="22">
        <f t="shared" ref="B24:D24" si="8">(B14/$B$14)*100</f>
        <v>100</v>
      </c>
      <c r="C24" s="22">
        <f t="shared" si="8"/>
        <v>2.5831510386448366</v>
      </c>
      <c r="D24" s="22">
        <f t="shared" si="8"/>
        <v>9.6017355512693414E-2</v>
      </c>
      <c r="E24" s="22">
        <f t="shared" ref="E24:J24" si="9">(E14/$B$14)*100</f>
        <v>1.4541197283973593</v>
      </c>
      <c r="F24" s="22">
        <f t="shared" si="9"/>
        <v>14.380696681606631</v>
      </c>
      <c r="G24" s="22">
        <f t="shared" si="9"/>
        <v>12.664859346502519</v>
      </c>
      <c r="H24" s="22">
        <f t="shared" si="9"/>
        <v>18.670939061840677</v>
      </c>
      <c r="I24" s="22">
        <f t="shared" si="9"/>
        <v>41.557901619954464</v>
      </c>
      <c r="J24" s="22">
        <f t="shared" si="9"/>
        <v>8.5923151675408125</v>
      </c>
      <c r="K24" s="18"/>
      <c r="L24" s="36"/>
    </row>
    <row r="25" spans="1:12" ht="39" customHeight="1" x14ac:dyDescent="0.45">
      <c r="B25" s="23"/>
      <c r="C25" s="24"/>
      <c r="D25" s="25"/>
      <c r="E25" s="24"/>
      <c r="F25" s="26"/>
      <c r="G25" s="24"/>
      <c r="H25" s="24"/>
      <c r="I25" s="24"/>
      <c r="J25" s="27"/>
    </row>
    <row r="26" spans="1:12" ht="26.25" customHeight="1" x14ac:dyDescent="0.45">
      <c r="B26" s="24"/>
      <c r="C26" s="24"/>
      <c r="D26" s="24"/>
      <c r="E26" s="24"/>
      <c r="F26" s="24"/>
      <c r="G26" s="24"/>
      <c r="H26" s="24"/>
      <c r="I26" s="24"/>
      <c r="J26" s="24"/>
    </row>
    <row r="27" spans="1:12" x14ac:dyDescent="0.45">
      <c r="B27" s="24"/>
      <c r="C27" s="24"/>
      <c r="D27" s="24"/>
      <c r="E27" s="24"/>
      <c r="F27" s="24"/>
      <c r="G27" s="24"/>
      <c r="H27" s="24"/>
      <c r="I27" s="24"/>
      <c r="J27" s="24"/>
    </row>
    <row r="28" spans="1:12" x14ac:dyDescent="0.45">
      <c r="B28" s="24"/>
      <c r="C28" s="24"/>
      <c r="D28" s="24"/>
      <c r="E28" s="24"/>
      <c r="F28" s="24"/>
      <c r="G28" s="24"/>
      <c r="H28" s="24"/>
      <c r="I28" s="24"/>
      <c r="J28" s="24"/>
    </row>
    <row r="29" spans="1:12" x14ac:dyDescent="0.45">
      <c r="B29" s="24"/>
      <c r="C29" s="24"/>
      <c r="D29" s="24"/>
      <c r="E29" s="24"/>
      <c r="F29" s="24"/>
      <c r="G29" s="24"/>
      <c r="H29" s="24"/>
      <c r="I29" s="24"/>
      <c r="J29" s="24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2021-02-15T05:10:38Z</cp:lastPrinted>
  <dcterms:created xsi:type="dcterms:W3CDTF">2019-08-30T07:42:53Z</dcterms:created>
  <dcterms:modified xsi:type="dcterms:W3CDTF">2021-03-03T09:02:47Z</dcterms:modified>
</cp:coreProperties>
</file>