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งานปีงบ 2564\Upload ข้อมูล\สรง\สรง.ไตรมาสที่ 3 ปี 63\"/>
    </mc:Choice>
  </mc:AlternateContent>
  <xr:revisionPtr revIDLastSave="0" documentId="13_ncr:1_{E1764210-7262-47DB-B7BC-7F5AB45FBB95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5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C24" i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<sst xmlns="http://schemas.openxmlformats.org/spreadsheetml/2006/main" count="29" uniqueCount="16">
  <si>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</si>
  <si>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</si>
  <si>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</si>
  <si>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</si>
  <si>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</si>
  <si>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</si>
  <si>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</si>
  <si>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</si>
  <si>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</si>
  <si>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</si>
  <si>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</si>
  <si>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</si>
  <si>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</si>
  <si>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</si>
  <si>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</si>
  <si>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ไตรมาสที่ 3 (กรกฎาคม-กันยายน)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</si>
</sst>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5"/>
  <sheetViews>
    <sheetView tabSelected="1" zoomScaleNormal="100" workbookViewId="0">
      <selection activeCell="I4" sqref="I4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16.33203125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15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29" t="s">
        <v>8</v>
      </c>
      <c r="C5" s="29"/>
      <c r="D5" s="29"/>
      <c r="E5" s="29"/>
      <c r="F5" s="29"/>
      <c r="G5" s="29"/>
      <c r="H5" s="29"/>
    </row>
    <row r="6" spans="1:38" s="9" customFormat="1" ht="23.25" customHeight="1" x14ac:dyDescent="0.3">
      <c r="A6" s="8" t="s">
        <v>9</v>
      </c>
      <c r="B6" s="11">
        <v>37927000.780000001</v>
      </c>
      <c r="C6" s="11">
        <v>893661.65</v>
      </c>
      <c r="D6" s="11">
        <v>3520272.98</v>
      </c>
      <c r="E6" s="11">
        <v>14546395.060000001</v>
      </c>
      <c r="F6" s="11">
        <v>12314653.630000001</v>
      </c>
      <c r="G6" s="11">
        <v>6619137.21</v>
      </c>
      <c r="H6" s="11">
        <v>32880.25</v>
      </c>
    </row>
    <row r="7" spans="1:38" ht="23.25" customHeight="1" x14ac:dyDescent="0.3">
      <c r="A7" s="10" t="s">
        <v>10</v>
      </c>
      <c r="B7" s="12">
        <v>20560638.850000001</v>
      </c>
      <c r="C7" s="12">
        <v>671419.22</v>
      </c>
      <c r="D7" s="12">
        <v>1713413.05</v>
      </c>
      <c r="E7" s="12">
        <v>8110409.3600000003</v>
      </c>
      <c r="F7" s="12">
        <v>7481674.4100000001</v>
      </c>
      <c r="G7" s="12">
        <v>2560768.02</v>
      </c>
      <c r="H7" s="12">
        <v>22954.78</v>
      </c>
    </row>
    <row r="8" spans="1:38" ht="23.25" customHeight="1" x14ac:dyDescent="0.3">
      <c r="A8" s="10" t="s">
        <v>11</v>
      </c>
      <c r="B8" s="12">
        <v>17366361.940000001</v>
      </c>
      <c r="C8" s="12">
        <v>222242.42</v>
      </c>
      <c r="D8" s="12">
        <v>1806859.93</v>
      </c>
      <c r="E8" s="12">
        <v>6435985.7000000002</v>
      </c>
      <c r="F8" s="12">
        <v>4832979.22</v>
      </c>
      <c r="G8" s="12">
        <v>4058369.19</v>
      </c>
      <c r="H8" s="12">
        <v>9925.4699999999993</v>
      </c>
    </row>
    <row r="9" spans="1:38" s="9" customFormat="1" ht="23.25" customHeight="1" x14ac:dyDescent="0.3">
      <c r="A9" s="8" t="s">
        <v>12</v>
      </c>
      <c r="B9" s="11">
        <v>9598617.25</v>
      </c>
      <c r="C9" s="11">
        <v>94948.3</v>
      </c>
      <c r="D9" s="11">
        <v>930972.44</v>
      </c>
      <c r="E9" s="11">
        <v>1742261.28</v>
      </c>
      <c r="F9" s="11">
        <v>4129412.6</v>
      </c>
      <c r="G9" s="11">
        <v>2676449.44</v>
      </c>
      <c r="H9" s="11">
        <v>24573.19</v>
      </c>
    </row>
    <row r="10" spans="1:38" ht="23.25" customHeight="1" x14ac:dyDescent="0.3">
      <c r="A10" s="10" t="s">
        <v>10</v>
      </c>
      <c r="B10" s="12">
        <v>5241741.45</v>
      </c>
      <c r="C10" s="12">
        <v>71840.87</v>
      </c>
      <c r="D10" s="12">
        <v>481832.55</v>
      </c>
      <c r="E10" s="12">
        <v>1035527.84</v>
      </c>
      <c r="F10" s="12">
        <v>2633706.31</v>
      </c>
      <c r="G10" s="12">
        <v>1000084.79</v>
      </c>
      <c r="H10" s="12">
        <v>18749.080000000002</v>
      </c>
    </row>
    <row r="11" spans="1:38" ht="23.25" customHeight="1" x14ac:dyDescent="0.3">
      <c r="A11" s="10" t="s">
        <v>11</v>
      </c>
      <c r="B11" s="12">
        <v>4356875.8</v>
      </c>
      <c r="C11" s="12">
        <v>23107.439999999999</v>
      </c>
      <c r="D11" s="12">
        <v>449139.89</v>
      </c>
      <c r="E11" s="12">
        <v>706733.44</v>
      </c>
      <c r="F11" s="12">
        <v>1495706.28</v>
      </c>
      <c r="G11" s="12">
        <v>1676364.65</v>
      </c>
      <c r="H11" s="12">
        <v>5824.11</v>
      </c>
    </row>
    <row r="12" spans="1:38" s="9" customFormat="1" ht="23.25" customHeight="1" x14ac:dyDescent="0.3">
      <c r="A12" s="8" t="s">
        <v>13</v>
      </c>
      <c r="B12" s="11">
        <v>395919.31</v>
      </c>
      <c r="C12" s="11">
        <v>1639.66</v>
      </c>
      <c r="D12" s="11">
        <v>40541.61</v>
      </c>
      <c r="E12" s="11">
        <v>49452.75</v>
      </c>
      <c r="F12" s="11">
        <v>183024.22</v>
      </c>
      <c r="G12" s="11">
        <v>119317.8</v>
      </c>
      <c r="H12" s="11">
        <v>1943.27</v>
      </c>
    </row>
    <row r="13" spans="1:38" ht="23.25" customHeight="1" x14ac:dyDescent="0.3">
      <c r="A13" s="10" t="s">
        <v>10</v>
      </c>
      <c r="B13" s="12">
        <v>225733.29</v>
      </c>
      <c r="C13" s="12">
        <v>940.91</v>
      </c>
      <c r="D13" s="12">
        <v>22275.11</v>
      </c>
      <c r="E13" s="12">
        <v>28103.17</v>
      </c>
      <c r="F13" s="12">
        <v>121190.91</v>
      </c>
      <c r="G13" s="12">
        <v>51447.4</v>
      </c>
      <c r="H13" s="12">
        <v>1775.79</v>
      </c>
    </row>
    <row r="14" spans="1:38" ht="23.25" customHeight="1" x14ac:dyDescent="0.3">
      <c r="A14" s="10" t="s">
        <v>11</v>
      </c>
      <c r="B14" s="12">
        <v>170186.03</v>
      </c>
      <c r="C14" s="12">
        <v>698.75</v>
      </c>
      <c r="D14" s="12">
        <v>18266.5</v>
      </c>
      <c r="E14" s="12">
        <v>21349.58</v>
      </c>
      <c r="F14" s="12">
        <v>61833.31</v>
      </c>
      <c r="G14" s="12">
        <v>67870.41</v>
      </c>
      <c r="H14" s="12">
        <v>167.48</v>
      </c>
    </row>
    <row r="15" spans="1:38" s="9" customFormat="1" ht="23.25" customHeight="1" x14ac:dyDescent="0.3">
      <c r="A15" s="13"/>
      <c r="B15" s="30" t="s">
        <v>14</v>
      </c>
      <c r="C15" s="30"/>
      <c r="D15" s="30"/>
      <c r="E15" s="30"/>
      <c r="F15" s="30"/>
      <c r="G15" s="30"/>
      <c r="H15" s="30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2.3562676500147974</v>
      </c>
      <c r="D16" s="14">
        <f t="shared" si="0"/>
        <v>9.2817067197581871</v>
      </c>
      <c r="E16" s="14">
        <f t="shared" si="0"/>
        <v>38.35366562301634</v>
      </c>
      <c r="F16" s="14">
        <f t="shared" si="0"/>
        <v>32.469357915835708</v>
      </c>
      <c r="G16" s="14">
        <f t="shared" si="0"/>
        <v>17.452308576665683</v>
      </c>
      <c r="H16" s="14">
        <f t="shared" si="0"/>
        <v>8.6693514709285172E-2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3.2655562159246818</v>
      </c>
      <c r="D17" s="16">
        <f t="shared" si="1"/>
        <v>8.3334621190527844</v>
      </c>
      <c r="E17" s="16">
        <f t="shared" si="1"/>
        <v>39.446290648697428</v>
      </c>
      <c r="F17" s="16">
        <f t="shared" si="1"/>
        <v>36.388336299190428</v>
      </c>
      <c r="G17" s="16">
        <f t="shared" si="1"/>
        <v>12.454710374916194</v>
      </c>
      <c r="H17" s="16">
        <f t="shared" si="1"/>
        <v>0.11164429358186016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1.2797292879639246</v>
      </c>
      <c r="D18" s="16">
        <f t="shared" si="2"/>
        <v>10.404366419648627</v>
      </c>
      <c r="E18" s="16">
        <f t="shared" si="2"/>
        <v>37.060068897769384</v>
      </c>
      <c r="F18" s="16">
        <f t="shared" si="2"/>
        <v>27.82954332460492</v>
      </c>
      <c r="G18" s="16">
        <f t="shared" si="2"/>
        <v>23.369138591153877</v>
      </c>
      <c r="H18" s="16">
        <f t="shared" si="2"/>
        <v>5.7153421276672972E-2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0.98918727069776635</v>
      </c>
      <c r="D19" s="14">
        <f t="shared" si="3"/>
        <v>9.6990265967736136</v>
      </c>
      <c r="E19" s="14">
        <f t="shared" si="3"/>
        <v>18.151169430159328</v>
      </c>
      <c r="F19" s="14">
        <f t="shared" si="3"/>
        <v>43.020911163011526</v>
      </c>
      <c r="G19" s="14">
        <f t="shared" si="3"/>
        <v>27.883697935762569</v>
      </c>
      <c r="H19" s="14">
        <f t="shared" si="3"/>
        <v>0.25600760359519492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1.3705534827552395</v>
      </c>
      <c r="D20" s="16">
        <f t="shared" si="4"/>
        <v>9.1922227487965849</v>
      </c>
      <c r="E20" s="16">
        <f t="shared" si="4"/>
        <v>19.755416208100076</v>
      </c>
      <c r="F20" s="16">
        <f t="shared" si="4"/>
        <v>50.244872531818594</v>
      </c>
      <c r="G20" s="16">
        <f t="shared" si="4"/>
        <v>19.079246840761289</v>
      </c>
      <c r="H20" s="16">
        <f t="shared" si="4"/>
        <v>0.35768799699191572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0.53036719568641366</v>
      </c>
      <c r="D21" s="16">
        <f t="shared" si="5"/>
        <v>10.308760465469318</v>
      </c>
      <c r="E21" s="16">
        <f t="shared" si="5"/>
        <v>16.221105958540292</v>
      </c>
      <c r="F21" s="16">
        <f t="shared" si="5"/>
        <v>34.32978924944338</v>
      </c>
      <c r="G21" s="16">
        <f t="shared" si="5"/>
        <v>38.476301068761245</v>
      </c>
      <c r="H21" s="16">
        <f t="shared" si="5"/>
        <v>0.13367629162162484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0.4141399417977365</v>
      </c>
      <c r="D22" s="20">
        <f t="shared" ref="D22" si="7">(D12/$B$12)*100</f>
        <v>10.239866805183107</v>
      </c>
      <c r="E22" s="20">
        <f t="shared" si="6"/>
        <v>12.490613301988226</v>
      </c>
      <c r="F22" s="20">
        <f t="shared" si="6"/>
        <v>46.227656842501567</v>
      </c>
      <c r="G22" s="20">
        <f t="shared" si="6"/>
        <v>30.136898349312641</v>
      </c>
      <c r="H22" s="20">
        <f t="shared" si="6"/>
        <v>0.4908247592167202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4" si="8">(C13/$B$13)*100</f>
        <v>0.41682376578128988</v>
      </c>
      <c r="D23" s="22">
        <f t="shared" ref="D23" si="9">(D13/$B$13)*100</f>
        <v>9.8678887814907572</v>
      </c>
      <c r="E23" s="22">
        <f t="shared" si="8"/>
        <v>12.449723299562947</v>
      </c>
      <c r="F23" s="22">
        <f t="shared" si="8"/>
        <v>53.687655019780202</v>
      </c>
      <c r="G23" s="22">
        <f t="shared" si="8"/>
        <v>22.791232963467639</v>
      </c>
      <c r="H23" s="22">
        <f t="shared" si="8"/>
        <v>0.78667616991716194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si="8"/>
        <v>0.30954672215161527</v>
      </c>
      <c r="D24" s="24">
        <f t="shared" ref="D24:H24" si="10">(D14/$B$14)*100</f>
        <v>10.733254662559553</v>
      </c>
      <c r="E24" s="24">
        <f t="shared" si="10"/>
        <v>12.544848716431073</v>
      </c>
      <c r="F24" s="24">
        <f t="shared" si="10"/>
        <v>36.332776550460693</v>
      </c>
      <c r="G24" s="24">
        <f t="shared" si="10"/>
        <v>39.880129996569053</v>
      </c>
      <c r="H24" s="24">
        <f t="shared" si="10"/>
        <v>9.8409957621080887E-2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2021-02-04T09:22:10Z</cp:lastPrinted>
  <dcterms:created xsi:type="dcterms:W3CDTF">2019-08-30T07:42:37Z</dcterms:created>
  <dcterms:modified xsi:type="dcterms:W3CDTF">2021-02-04T09:29:49Z</dcterms:modified>
</cp:coreProperties>
</file>