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งานปีงบ 2563\รายงาน สรง\ไตรมาสที่ 1 ปี 63\"/>
    </mc:Choice>
  </mc:AlternateContent>
  <xr:revisionPtr revIDLastSave="0" documentId="13_ncr:1_{349EF6B4-6623-479D-A3D0-15865E7A003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<sst xmlns="http://schemas.openxmlformats.org/spreadsheetml/2006/main" count="33" uniqueCount="17">
  <si>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</si>
  <si>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</si>
  <si>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</si>
  <si>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</si>
  <si>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</si>
  <si>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</si>
  <si>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</si>
  <si>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</si>
  <si>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</si>
  <si>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</si>
  <si>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</si>
  <si>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</si>
  <si>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</si>
  <si>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</si>
  <si>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</si>
  <si>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</si>
  <si>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1 (มกราคม-มีนาคม)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</si>
</sst>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#,##0__________"/>
    <numFmt numFmtId="189" formatCode="0.0__"/>
    <numFmt numFmtId="190" formatCode="#,##0.0"/>
    <numFmt numFmtId="191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9" fontId="6" fillId="0" borderId="0" xfId="2" applyNumberFormat="1" applyFont="1" applyAlignment="1">
      <alignment horizontal="right"/>
    </xf>
    <xf numFmtId="190" fontId="6" fillId="0" borderId="0" xfId="2" applyNumberFormat="1" applyFont="1" applyAlignment="1">
      <alignment horizontal="center"/>
    </xf>
    <xf numFmtId="189" fontId="2" fillId="0" borderId="0" xfId="2" applyNumberFormat="1" applyFont="1" applyAlignment="1">
      <alignment horizontal="right"/>
    </xf>
    <xf numFmtId="190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9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9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9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90" fontId="2" fillId="0" borderId="0" xfId="2" applyNumberFormat="1" applyFont="1"/>
    <xf numFmtId="0" fontId="2" fillId="0" borderId="0" xfId="2" applyFont="1" applyAlignment="1"/>
    <xf numFmtId="191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8" fontId="6" fillId="0" borderId="2" xfId="2" applyNumberFormat="1" applyFont="1" applyBorder="1" applyAlignment="1">
      <alignment horizontal="center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zoomScaleNormal="100" workbookViewId="0">
      <selection activeCell="K23" sqref="K23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 x14ac:dyDescent="0.3">
      <c r="A6" s="8" t="s">
        <v>9</v>
      </c>
      <c r="B6" s="11">
        <v>37424213.530000001</v>
      </c>
      <c r="C6" s="11">
        <v>954204.18</v>
      </c>
      <c r="D6" s="11">
        <v>3660719.75</v>
      </c>
      <c r="E6" s="11">
        <v>15764151.460000001</v>
      </c>
      <c r="F6" s="11">
        <v>11566082.77</v>
      </c>
      <c r="G6" s="11">
        <v>5438774.7199999997</v>
      </c>
      <c r="H6" s="11">
        <v>40280.660000000003</v>
      </c>
    </row>
    <row r="7" spans="1:38" ht="23.25" customHeight="1" x14ac:dyDescent="0.3">
      <c r="A7" s="10" t="s">
        <v>10</v>
      </c>
      <c r="B7" s="12">
        <v>20264069.440000001</v>
      </c>
      <c r="C7" s="12">
        <v>721383.31</v>
      </c>
      <c r="D7" s="12">
        <v>1725721.95</v>
      </c>
      <c r="E7" s="12">
        <v>8792678.5500000007</v>
      </c>
      <c r="F7" s="12">
        <v>6948229.5199999996</v>
      </c>
      <c r="G7" s="12">
        <v>2042212.06</v>
      </c>
      <c r="H7" s="12">
        <v>33844.04</v>
      </c>
    </row>
    <row r="8" spans="1:38" ht="23.25" customHeight="1" x14ac:dyDescent="0.3">
      <c r="A8" s="10" t="s">
        <v>11</v>
      </c>
      <c r="B8" s="12">
        <v>17160144.100000001</v>
      </c>
      <c r="C8" s="12">
        <v>232820.87</v>
      </c>
      <c r="D8" s="12">
        <v>1934997.79</v>
      </c>
      <c r="E8" s="12">
        <v>6971472.9100000001</v>
      </c>
      <c r="F8" s="12">
        <v>4617853.25</v>
      </c>
      <c r="G8" s="12">
        <v>3396562.65</v>
      </c>
      <c r="H8" s="12">
        <v>6436.62</v>
      </c>
    </row>
    <row r="9" spans="1:38" s="9" customFormat="1" ht="23.25" customHeight="1" x14ac:dyDescent="0.3">
      <c r="A9" s="8" t="s">
        <v>12</v>
      </c>
      <c r="B9" s="11">
        <v>8996133.7100000009</v>
      </c>
      <c r="C9" s="11">
        <v>107402.63</v>
      </c>
      <c r="D9" s="11">
        <v>1005106.09</v>
      </c>
      <c r="E9" s="11">
        <v>2249202.33</v>
      </c>
      <c r="F9" s="11">
        <v>3633150.49</v>
      </c>
      <c r="G9" s="11">
        <v>1966759.6</v>
      </c>
      <c r="H9" s="11">
        <v>34512.58</v>
      </c>
    </row>
    <row r="10" spans="1:38" ht="23.25" customHeight="1" x14ac:dyDescent="0.3">
      <c r="A10" s="10" t="s">
        <v>10</v>
      </c>
      <c r="B10" s="12">
        <v>4934227.16</v>
      </c>
      <c r="C10" s="12">
        <v>84454.67</v>
      </c>
      <c r="D10" s="12">
        <v>475534.92</v>
      </c>
      <c r="E10" s="12">
        <v>1378635.84</v>
      </c>
      <c r="F10" s="12">
        <v>2245182.35</v>
      </c>
      <c r="G10" s="12">
        <v>718900.58</v>
      </c>
      <c r="H10" s="12">
        <v>31518.79</v>
      </c>
    </row>
    <row r="11" spans="1:38" ht="23.25" customHeight="1" x14ac:dyDescent="0.3">
      <c r="A11" s="10" t="s">
        <v>11</v>
      </c>
      <c r="B11" s="12">
        <v>4061906.55</v>
      </c>
      <c r="C11" s="12">
        <v>22947.96</v>
      </c>
      <c r="D11" s="12">
        <v>529571.16</v>
      </c>
      <c r="E11" s="12">
        <v>870566.49</v>
      </c>
      <c r="F11" s="12">
        <v>1387968.13</v>
      </c>
      <c r="G11" s="12">
        <v>1247859.02</v>
      </c>
      <c r="H11" s="12">
        <v>2993.78</v>
      </c>
    </row>
    <row r="12" spans="1:38" s="9" customFormat="1" ht="23.25" customHeight="1" x14ac:dyDescent="0.3">
      <c r="A12" s="8" t="s">
        <v>13</v>
      </c>
      <c r="B12" s="11">
        <v>388427.08</v>
      </c>
      <c r="C12" s="11">
        <v>2205.66</v>
      </c>
      <c r="D12" s="11">
        <v>45994.37</v>
      </c>
      <c r="E12" s="11">
        <v>71307.8</v>
      </c>
      <c r="F12" s="11">
        <v>172355.42</v>
      </c>
      <c r="G12" s="11">
        <v>93744.54</v>
      </c>
      <c r="H12" s="11">
        <v>2819.3</v>
      </c>
    </row>
    <row r="13" spans="1:38" ht="23.25" customHeight="1" x14ac:dyDescent="0.3">
      <c r="A13" s="10" t="s">
        <v>10</v>
      </c>
      <c r="B13" s="12">
        <v>218765.29</v>
      </c>
      <c r="C13" s="12">
        <v>2205.66</v>
      </c>
      <c r="D13" s="12">
        <v>24533.78</v>
      </c>
      <c r="E13" s="12">
        <v>43155.94</v>
      </c>
      <c r="F13" s="12">
        <v>113178.29</v>
      </c>
      <c r="G13" s="12">
        <v>32872.33</v>
      </c>
      <c r="H13" s="12">
        <v>2819.3</v>
      </c>
    </row>
    <row r="14" spans="1:38" ht="23.25" customHeight="1" x14ac:dyDescent="0.3">
      <c r="A14" s="10" t="s">
        <v>11</v>
      </c>
      <c r="B14" s="12">
        <v>169661.79</v>
      </c>
      <c r="C14" s="12" t="s">
        <v>15</v>
      </c>
      <c r="D14" s="12">
        <v>21460.59</v>
      </c>
      <c r="E14" s="12">
        <v>28151.86</v>
      </c>
      <c r="F14" s="12">
        <v>59177.13</v>
      </c>
      <c r="G14" s="12">
        <v>60872.21</v>
      </c>
      <c r="H14" s="12" t="s">
        <v>15</v>
      </c>
    </row>
    <row r="15" spans="1:38" s="9" customFormat="1" ht="23.25" customHeight="1" x14ac:dyDescent="0.3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2.5496973483092455</v>
      </c>
      <c r="D16" s="14">
        <f t="shared" si="0"/>
        <v>9.7816878558195839</v>
      </c>
      <c r="E16" s="14">
        <f t="shared" si="0"/>
        <v>42.122866382651274</v>
      </c>
      <c r="F16" s="14">
        <f t="shared" si="0"/>
        <v>30.905346242556025</v>
      </c>
      <c r="G16" s="14">
        <f t="shared" si="0"/>
        <v>14.532769581490786</v>
      </c>
      <c r="H16" s="14">
        <f t="shared" si="0"/>
        <v>0.10763261589374543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3.5599133339724678</v>
      </c>
      <c r="D17" s="16">
        <f t="shared" si="1"/>
        <v>8.5161667803680778</v>
      </c>
      <c r="E17" s="16">
        <f t="shared" si="1"/>
        <v>43.390487661100316</v>
      </c>
      <c r="F17" s="16">
        <f t="shared" si="1"/>
        <v>34.288421388275694</v>
      </c>
      <c r="G17" s="16">
        <f t="shared" si="1"/>
        <v>10.077995765099391</v>
      </c>
      <c r="H17" s="16">
        <f t="shared" si="1"/>
        <v>0.16701502183561406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1.356753583438731</v>
      </c>
      <c r="D18" s="16">
        <f t="shared" si="2"/>
        <v>11.276116206972876</v>
      </c>
      <c r="E18" s="16">
        <f t="shared" si="2"/>
        <v>40.62595785544714</v>
      </c>
      <c r="F18" s="16">
        <f t="shared" si="2"/>
        <v>26.910340747080319</v>
      </c>
      <c r="G18" s="16">
        <f t="shared" si="2"/>
        <v>19.793322423207389</v>
      </c>
      <c r="H18" s="16">
        <f t="shared" si="2"/>
        <v>3.7509125578962937E-2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1.1938754298484076</v>
      </c>
      <c r="D19" s="14">
        <f t="shared" si="3"/>
        <v>11.172645076214634</v>
      </c>
      <c r="E19" s="14">
        <f t="shared" si="3"/>
        <v>25.001877500995924</v>
      </c>
      <c r="F19" s="14">
        <f t="shared" si="3"/>
        <v>40.385687975729297</v>
      </c>
      <c r="G19" s="14">
        <f t="shared" si="3"/>
        <v>21.862276211099132</v>
      </c>
      <c r="H19" s="14">
        <f t="shared" si="3"/>
        <v>0.38363791727146301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1.7116088753400642</v>
      </c>
      <c r="D20" s="16">
        <f t="shared" si="4"/>
        <v>9.6374752231715242</v>
      </c>
      <c r="E20" s="16">
        <f t="shared" si="4"/>
        <v>27.940258834779712</v>
      </c>
      <c r="F20" s="16">
        <f t="shared" si="4"/>
        <v>45.502208901140257</v>
      </c>
      <c r="G20" s="16">
        <f t="shared" si="4"/>
        <v>14.569669305618266</v>
      </c>
      <c r="H20" s="16">
        <f t="shared" si="4"/>
        <v>0.6387786572841937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0.56495539022186514</v>
      </c>
      <c r="D21" s="16">
        <f t="shared" si="5"/>
        <v>13.0375023029518</v>
      </c>
      <c r="E21" s="16">
        <f t="shared" si="5"/>
        <v>21.432459838348571</v>
      </c>
      <c r="F21" s="16">
        <f t="shared" si="5"/>
        <v>34.170360960175216</v>
      </c>
      <c r="G21" s="16">
        <f t="shared" si="5"/>
        <v>30.721017449305922</v>
      </c>
      <c r="H21" s="16">
        <f t="shared" si="5"/>
        <v>7.3703812806820992E-2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0.56784403394325644</v>
      </c>
      <c r="D22" s="20">
        <f t="shared" ref="D22" si="7">(D12/$B$12)*100</f>
        <v>11.841185223234179</v>
      </c>
      <c r="E22" s="20">
        <f t="shared" si="6"/>
        <v>18.358091819962709</v>
      </c>
      <c r="F22" s="20">
        <f t="shared" si="6"/>
        <v>44.372658054634087</v>
      </c>
      <c r="G22" s="20">
        <f t="shared" si="6"/>
        <v>24.134398662420754</v>
      </c>
      <c r="H22" s="20">
        <f t="shared" si="6"/>
        <v>0.72582478029080777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3" si="8">(C13/$B$13)*100</f>
        <v>1.0082312418025727</v>
      </c>
      <c r="D23" s="22">
        <f t="shared" ref="D23" si="9">(D13/$B$13)*100</f>
        <v>11.214658413133089</v>
      </c>
      <c r="E23" s="22">
        <f t="shared" si="8"/>
        <v>19.727050849794317</v>
      </c>
      <c r="F23" s="22">
        <f t="shared" si="8"/>
        <v>51.735030726309461</v>
      </c>
      <c r="G23" s="22">
        <f t="shared" si="8"/>
        <v>15.026300561665884</v>
      </c>
      <c r="H23" s="22">
        <f t="shared" si="8"/>
        <v>1.2887327784037406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9" t="s">
        <v>15</v>
      </c>
      <c r="D24" s="24">
        <f t="shared" ref="D24:H24" si="10">(D14/$B$14)*100</f>
        <v>12.64904136635597</v>
      </c>
      <c r="E24" s="24">
        <f t="shared" si="10"/>
        <v>16.592928790860924</v>
      </c>
      <c r="F24" s="24">
        <f t="shared" si="10"/>
        <v>34.87946814659918</v>
      </c>
      <c r="G24" s="24">
        <f t="shared" si="10"/>
        <v>35.878561696183922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2019-08-30T07:42:37Z</dcterms:created>
  <dcterms:modified xsi:type="dcterms:W3CDTF">2020-03-31T09:47:57Z</dcterms:modified>
</cp:coreProperties>
</file>