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4 ปี 63\"/>
    </mc:Choice>
  </mc:AlternateContent>
  <xr:revisionPtr revIDLastSave="0" documentId="13_ncr:1_{6379BC85-3A92-494C-A529-BAA005ED508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C17" i="1"/>
  <c r="C18" i="1"/>
  <c r="C19" i="1"/>
  <c r="C20" i="1"/>
  <c r="C21" i="1"/>
  <c r="C22" i="1"/>
  <c r="C23" i="1"/>
  <c r="C24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<sst xmlns="http://schemas.openxmlformats.org/spreadsheetml/2006/main" count="29" uniqueCount="16">
  <si>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</si>
  <si>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</si>
  <si>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</si>
  <si>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</si>
  <si>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</si>
  <si>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</si>
  <si>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</si>
  <si>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</si>
  <si>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</si>
  <si>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</si>
  <si>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</si>
  <si>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</si>
  <si>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</si>
  <si>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</si>
  <si>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</si>
  <si>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4 (ตุลาคม - ธันวาคม)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</si>
</sst>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  <numFmt numFmtId="191" formatCode="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91" fontId="2" fillId="0" borderId="0" xfId="2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  <xf numFmtId="3" fontId="6" fillId="0" borderId="0" xfId="2" applyNumberFormat="1" applyFont="1"/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704850</xdr:colOff>
      <xdr:row>0</xdr:row>
      <xdr:rowOff>57150</xdr:rowOff>
    </xdr:from>
    <xdr:to>
      <xdr:col>7</xdr:col>
      <xdr:colOff>1171575</xdr:colOff>
      <xdr:row>0</xdr:row>
      <xdr:rowOff>419100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0401300" y="57150"/>
          <a:ext cx="4667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K11" sqref="K11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20.6640625" style="1" customWidth="1"/>
    <col min="9" max="9" width="11.5" style="1" customWidth="1"/>
    <col min="10" max="10" width="12.83203125" style="1" bestFit="1" customWidth="1"/>
    <col min="11" max="16384" width="9.33203125" style="1"/>
  </cols>
  <sheetData>
    <row r="1" spans="1:38" ht="34.5" customHeight="1" x14ac:dyDescent="0.3">
      <c r="H1" s="31"/>
    </row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3">
      <c r="A6" s="8" t="s">
        <v>9</v>
      </c>
      <c r="B6" s="29">
        <v>38288834.789999999</v>
      </c>
      <c r="C6" s="29">
        <v>930984.06</v>
      </c>
      <c r="D6" s="29">
        <v>3546146.11</v>
      </c>
      <c r="E6" s="29">
        <v>14981762.18</v>
      </c>
      <c r="F6" s="29">
        <v>12426594.32</v>
      </c>
      <c r="G6" s="29">
        <v>6373042.9199999999</v>
      </c>
      <c r="H6" s="29">
        <v>30305.19</v>
      </c>
      <c r="J6" s="34"/>
    </row>
    <row r="7" spans="1:38" ht="23.25" customHeight="1" x14ac:dyDescent="0.3">
      <c r="A7" s="10" t="s">
        <v>10</v>
      </c>
      <c r="B7" s="30">
        <v>20725412.809999999</v>
      </c>
      <c r="C7" s="30">
        <v>684648.02</v>
      </c>
      <c r="D7" s="30">
        <v>1715895.18</v>
      </c>
      <c r="E7" s="30">
        <v>8286361.5899999999</v>
      </c>
      <c r="F7" s="30">
        <v>7512201.25</v>
      </c>
      <c r="G7" s="30">
        <v>2505119.9900000002</v>
      </c>
      <c r="H7" s="30">
        <v>21186.77</v>
      </c>
      <c r="J7" s="34"/>
    </row>
    <row r="8" spans="1:38" ht="23.25" customHeight="1" x14ac:dyDescent="0.3">
      <c r="A8" s="10" t="s">
        <v>11</v>
      </c>
      <c r="B8" s="30">
        <v>17563421.98</v>
      </c>
      <c r="C8" s="30">
        <v>246336.03</v>
      </c>
      <c r="D8" s="30">
        <v>1830250.93</v>
      </c>
      <c r="E8" s="30">
        <v>6695400.5899999999</v>
      </c>
      <c r="F8" s="30">
        <v>4914393.07</v>
      </c>
      <c r="G8" s="30">
        <v>3867922.93</v>
      </c>
      <c r="H8" s="30">
        <v>9118.42</v>
      </c>
      <c r="J8" s="34"/>
    </row>
    <row r="9" spans="1:38" s="9" customFormat="1" ht="23.25" customHeight="1" x14ac:dyDescent="0.3">
      <c r="A9" s="8" t="s">
        <v>12</v>
      </c>
      <c r="B9" s="29">
        <v>9647331.6500000004</v>
      </c>
      <c r="C9" s="29">
        <v>106439.17</v>
      </c>
      <c r="D9" s="29">
        <v>988688.13</v>
      </c>
      <c r="E9" s="29">
        <v>1869581.41</v>
      </c>
      <c r="F9" s="29">
        <v>4114322.67</v>
      </c>
      <c r="G9" s="29">
        <v>2548232.02</v>
      </c>
      <c r="H9" s="29">
        <v>20068.25</v>
      </c>
      <c r="J9" s="34"/>
    </row>
    <row r="10" spans="1:38" ht="23.25" customHeight="1" x14ac:dyDescent="0.3">
      <c r="A10" s="10" t="s">
        <v>10</v>
      </c>
      <c r="B10" s="30">
        <v>5250188.42</v>
      </c>
      <c r="C10" s="30">
        <v>76826.16</v>
      </c>
      <c r="D10" s="30">
        <v>477898.97</v>
      </c>
      <c r="E10" s="30">
        <v>1100767.0900000001</v>
      </c>
      <c r="F10" s="30">
        <v>2589300.39</v>
      </c>
      <c r="G10" s="30">
        <v>988900.85</v>
      </c>
      <c r="H10" s="30">
        <v>16494.96</v>
      </c>
      <c r="J10" s="34"/>
    </row>
    <row r="11" spans="1:38" ht="23.25" customHeight="1" x14ac:dyDescent="0.3">
      <c r="A11" s="10" t="s">
        <v>11</v>
      </c>
      <c r="B11" s="30">
        <v>4397143.2300000004</v>
      </c>
      <c r="C11" s="30">
        <v>29613.01</v>
      </c>
      <c r="D11" s="30">
        <v>510789.16</v>
      </c>
      <c r="E11" s="30">
        <v>768814.32</v>
      </c>
      <c r="F11" s="30">
        <v>1525022.28</v>
      </c>
      <c r="G11" s="30">
        <v>1559331.17</v>
      </c>
      <c r="H11" s="30">
        <v>3573.29</v>
      </c>
      <c r="J11" s="34"/>
    </row>
    <row r="12" spans="1:38" s="9" customFormat="1" ht="23.25" customHeight="1" x14ac:dyDescent="0.3">
      <c r="A12" s="8" t="s">
        <v>13</v>
      </c>
      <c r="B12" s="11">
        <v>406991.62</v>
      </c>
      <c r="C12" s="11">
        <v>1953.49</v>
      </c>
      <c r="D12" s="11">
        <v>43222.77</v>
      </c>
      <c r="E12" s="11">
        <v>53030.6</v>
      </c>
      <c r="F12" s="11">
        <v>186591.31</v>
      </c>
      <c r="G12" s="11">
        <v>119935.75</v>
      </c>
      <c r="H12" s="11">
        <v>2257.71</v>
      </c>
      <c r="J12" s="34"/>
    </row>
    <row r="13" spans="1:38" ht="23.25" customHeight="1" x14ac:dyDescent="0.3">
      <c r="A13" s="10" t="s">
        <v>10</v>
      </c>
      <c r="B13" s="12">
        <v>225160.28</v>
      </c>
      <c r="C13" s="12">
        <v>1757.38</v>
      </c>
      <c r="D13" s="12">
        <v>21318.93</v>
      </c>
      <c r="E13" s="12">
        <v>28031.56</v>
      </c>
      <c r="F13" s="12">
        <v>122874.64</v>
      </c>
      <c r="G13" s="12">
        <v>49332.87</v>
      </c>
      <c r="H13" s="12">
        <v>1844.9</v>
      </c>
      <c r="J13" s="34"/>
    </row>
    <row r="14" spans="1:38" ht="23.25" customHeight="1" x14ac:dyDescent="0.3">
      <c r="A14" s="10" t="s">
        <v>11</v>
      </c>
      <c r="B14" s="12">
        <v>181831.34</v>
      </c>
      <c r="C14" s="12">
        <v>196.11</v>
      </c>
      <c r="D14" s="12">
        <v>21903.84</v>
      </c>
      <c r="E14" s="12">
        <v>24999.03</v>
      </c>
      <c r="F14" s="12">
        <v>63716.67</v>
      </c>
      <c r="G14" s="12">
        <v>70602.880000000005</v>
      </c>
      <c r="H14" s="12">
        <v>412.81</v>
      </c>
      <c r="J14" s="34"/>
    </row>
    <row r="15" spans="1:38" s="9" customFormat="1" ht="23.25" customHeight="1" x14ac:dyDescent="0.3">
      <c r="A15" s="13"/>
      <c r="B15" s="33" t="s">
        <v>14</v>
      </c>
      <c r="C15" s="33"/>
      <c r="D15" s="33"/>
      <c r="E15" s="33"/>
      <c r="F15" s="33"/>
      <c r="G15" s="33"/>
      <c r="H15" s="33"/>
      <c r="J15" s="34"/>
    </row>
    <row r="16" spans="1:38" s="9" customFormat="1" ht="23.25" customHeight="1" x14ac:dyDescent="0.3">
      <c r="A16" s="8" t="s">
        <v>9</v>
      </c>
      <c r="B16" s="14">
        <v>100</v>
      </c>
      <c r="C16" s="14">
        <f>(C6/$B6)*100</f>
        <v>2.4314766043576435</v>
      </c>
      <c r="D16" s="14">
        <f t="shared" ref="D16:H16" si="0">(D6/$B6)*100</f>
        <v>9.261567058515336</v>
      </c>
      <c r="E16" s="14">
        <f t="shared" si="0"/>
        <v>39.128279202460419</v>
      </c>
      <c r="F16" s="14">
        <f t="shared" si="0"/>
        <v>32.454877219835083</v>
      </c>
      <c r="G16" s="14">
        <f t="shared" si="0"/>
        <v>16.644650992786193</v>
      </c>
      <c r="H16" s="14">
        <f t="shared" si="0"/>
        <v>7.9148895928049731E-2</v>
      </c>
      <c r="I16" s="15"/>
      <c r="J16" s="3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24" si="1">(C7/$B7)*100</f>
        <v>3.3034228378295936</v>
      </c>
      <c r="D17" s="16">
        <f t="shared" si="1"/>
        <v>8.2791845727293865</v>
      </c>
      <c r="E17" s="16">
        <f t="shared" si="1"/>
        <v>39.981647969886687</v>
      </c>
      <c r="F17" s="16">
        <f t="shared" si="1"/>
        <v>36.24632869254777</v>
      </c>
      <c r="G17" s="16">
        <f t="shared" si="1"/>
        <v>12.087189832915083</v>
      </c>
      <c r="H17" s="16">
        <f t="shared" si="1"/>
        <v>0.10222604584154482</v>
      </c>
      <c r="I17" s="15"/>
      <c r="J17" s="3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si="1"/>
        <v>1.4025514519921589</v>
      </c>
      <c r="D18" s="16">
        <f t="shared" si="1"/>
        <v>10.420810546396723</v>
      </c>
      <c r="E18" s="16">
        <f t="shared" si="1"/>
        <v>38.121276125029937</v>
      </c>
      <c r="F18" s="16">
        <f t="shared" si="1"/>
        <v>27.980840382905836</v>
      </c>
      <c r="G18" s="16">
        <f t="shared" si="1"/>
        <v>22.022604333053781</v>
      </c>
      <c r="H18" s="16">
        <f t="shared" si="1"/>
        <v>5.1917103685053069E-2</v>
      </c>
      <c r="I18" s="15"/>
      <c r="J18" s="3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si="1"/>
        <v>1.1033016575106547</v>
      </c>
      <c r="D19" s="14">
        <f t="shared" si="1"/>
        <v>10.248306639276779</v>
      </c>
      <c r="E19" s="14">
        <f t="shared" si="1"/>
        <v>19.379259237967627</v>
      </c>
      <c r="F19" s="14">
        <f t="shared" si="1"/>
        <v>42.647260602883904</v>
      </c>
      <c r="G19" s="14">
        <f t="shared" si="1"/>
        <v>26.413853202610692</v>
      </c>
      <c r="H19" s="14">
        <f t="shared" si="1"/>
        <v>0.20801865975033623</v>
      </c>
      <c r="I19" s="15"/>
      <c r="J19" s="34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si="1"/>
        <v>1.4633029113267522</v>
      </c>
      <c r="D20" s="16">
        <f t="shared" si="1"/>
        <v>9.1025108390300389</v>
      </c>
      <c r="E20" s="16">
        <f t="shared" si="1"/>
        <v>20.966239722116491</v>
      </c>
      <c r="F20" s="16">
        <f t="shared" si="1"/>
        <v>49.318237420515281</v>
      </c>
      <c r="G20" s="16">
        <f t="shared" si="1"/>
        <v>18.835530668440274</v>
      </c>
      <c r="H20" s="16">
        <f t="shared" si="1"/>
        <v>0.31417843857116273</v>
      </c>
      <c r="I20" s="15"/>
      <c r="J20" s="34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si="1"/>
        <v>0.67346020930048245</v>
      </c>
      <c r="D21" s="16">
        <f t="shared" si="1"/>
        <v>11.616386669305742</v>
      </c>
      <c r="E21" s="16">
        <f t="shared" si="1"/>
        <v>17.484404755221036</v>
      </c>
      <c r="F21" s="16">
        <f t="shared" si="1"/>
        <v>34.682115187773853</v>
      </c>
      <c r="G21" s="16">
        <f t="shared" si="1"/>
        <v>35.462369280156466</v>
      </c>
      <c r="H21" s="16">
        <f t="shared" si="1"/>
        <v>8.1263898242404986E-2</v>
      </c>
      <c r="I21" s="15"/>
      <c r="J21" s="34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14">
        <f t="shared" si="1"/>
        <v>0.47998285566665966</v>
      </c>
      <c r="D22" s="14">
        <f t="shared" si="1"/>
        <v>10.620063872568187</v>
      </c>
      <c r="E22" s="14">
        <f t="shared" si="1"/>
        <v>13.029899731105029</v>
      </c>
      <c r="F22" s="14">
        <f t="shared" si="1"/>
        <v>45.846474676800469</v>
      </c>
      <c r="G22" s="14">
        <f t="shared" si="1"/>
        <v>29.468849997452036</v>
      </c>
      <c r="H22" s="14">
        <f t="shared" si="1"/>
        <v>0.55473132346066489</v>
      </c>
      <c r="I22" s="15"/>
      <c r="J22" s="3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16">
        <f t="shared" si="1"/>
        <v>0.78050178299653927</v>
      </c>
      <c r="D23" s="16">
        <f t="shared" si="1"/>
        <v>9.4683351788334971</v>
      </c>
      <c r="E23" s="16">
        <f t="shared" si="1"/>
        <v>12.449602567557653</v>
      </c>
      <c r="F23" s="16">
        <f t="shared" si="1"/>
        <v>54.572076389316983</v>
      </c>
      <c r="G23" s="16">
        <f t="shared" si="1"/>
        <v>21.910112209844474</v>
      </c>
      <c r="H23" s="16">
        <f t="shared" si="1"/>
        <v>0.81937187145086166</v>
      </c>
      <c r="I23" s="15"/>
      <c r="J23" s="34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1"/>
        <v>0.10785269470048454</v>
      </c>
      <c r="D24" s="24">
        <f t="shared" si="1"/>
        <v>12.046240213595743</v>
      </c>
      <c r="E24" s="24">
        <f t="shared" si="1"/>
        <v>13.748471523115871</v>
      </c>
      <c r="F24" s="24">
        <f t="shared" si="1"/>
        <v>35.041632537053289</v>
      </c>
      <c r="G24" s="24">
        <f t="shared" si="1"/>
        <v>38.8287739616284</v>
      </c>
      <c r="H24" s="24">
        <f t="shared" si="1"/>
        <v>0.22702906990621088</v>
      </c>
      <c r="I24" s="15"/>
      <c r="J24" s="34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2021-02-15T05:13:51Z</cp:lastPrinted>
  <dcterms:created xsi:type="dcterms:W3CDTF">2019-08-30T07:42:37Z</dcterms:created>
  <dcterms:modified xsi:type="dcterms:W3CDTF">2021-02-25T08:45:48Z</dcterms:modified>
</cp:coreProperties>
</file>