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nsochonburi0759\Share เด้ออ\Jane\รายงาน สรง\2564\"/>
    </mc:Choice>
  </mc:AlternateContent>
  <xr:revisionPtr revIDLastSave="0" documentId="13_ncr:1_{ECAA90F5-BDD5-46EA-9D12-80F1DF7B6347}" xr6:coauthVersionLast="47" xr6:coauthVersionMax="47" xr10:uidLastSave="{00000000-0000-0000-0000-000000000000}"/>
  <bookViews>
    <workbookView xWindow="8235" yWindow="0" windowWidth="10230" windowHeight="10920" xr2:uid="{00000000-000D-0000-FFFF-FFFF00000000}"/>
  </bookViews>
  <sheets>
    <sheet name="ตารางที่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0" i="1" l="1"/>
  <c r="C20" i="1"/>
  <c r="B16" i="1" l="1"/>
  <c r="C16" i="1"/>
  <c r="D16" i="1"/>
  <c r="B17" i="1"/>
  <c r="C17" i="1"/>
  <c r="D17" i="1"/>
  <c r="B18" i="1"/>
  <c r="C18" i="1"/>
  <c r="D18" i="1"/>
  <c r="B19" i="1"/>
  <c r="C19" i="1"/>
  <c r="D19" i="1"/>
  <c r="D15" i="1"/>
  <c r="C15" i="1"/>
  <c r="B15" i="1"/>
  <c r="B14" i="1" l="1"/>
  <c r="C14" i="1"/>
  <c r="D14" i="1"/>
</calcChain>
</file>

<file path=xl/sharedStrings.xml><?xml version="1.0" encoding="utf-8"?>
<sst xmlns="http://schemas.openxmlformats.org/spreadsheetml/2006/main" count="22" uniqueCount="15">
  <si>
    <t>-</t>
  </si>
  <si>
    <t>6.  การรวมกลุ่ม</t>
  </si>
  <si>
    <t>5.  ช่วยธุรกิจในครัวเรือน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</si>
  <si>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</si>
  <si>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</si>
  <si>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</si>
  <si>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</si>
  <si>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</si>
  <si>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</si>
  <si>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</si>
  <si>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</si>
  <si>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</si>
  <si>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</si>
  <si>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สถานภาพการทำงาน</t>
  </si>
  <si>
    <t>ตารางที่ 5   จำนวนและร้อยละของผู้มีงานทำ  จำแนกตามสถานภาพการทำงาน และเพศ จังหวัดชลบุรี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</si>
</sst>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"/>
    <numFmt numFmtId="166" formatCode="_-* #,##0.0_-;\-* #,##0.0_-;_-* &quot;-&quot;??_-;_-@_-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6"/>
      <color indexed="8"/>
      <name val="TH SarabunPSK"/>
      <family val="2"/>
    </font>
    <font>
      <b/>
      <sz val="16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165" fontId="2" fillId="0" borderId="0" xfId="0" applyNumberFormat="1" applyFont="1"/>
    <xf numFmtId="0" fontId="3" fillId="0" borderId="0" xfId="0" applyFont="1"/>
    <xf numFmtId="0" fontId="2" fillId="0" borderId="1" xfId="0" applyFont="1" applyBorder="1"/>
    <xf numFmtId="165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66" fontId="2" fillId="0" borderId="0" xfId="0" applyNumberFormat="1" applyFont="1"/>
    <xf numFmtId="165" fontId="4" fillId="0" borderId="0" xfId="0" applyNumberFormat="1" applyFont="1" applyBorder="1" applyAlignment="1">
      <alignment horizontal="right" vertical="center"/>
    </xf>
    <xf numFmtId="165" fontId="2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2" fillId="0" borderId="0" xfId="0" applyFont="1" applyBorder="1"/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66" fontId="2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66" fontId="7" fillId="0" borderId="0" xfId="0" applyNumberFormat="1" applyFont="1" applyAlignment="1">
      <alignment vertical="center"/>
    </xf>
    <xf numFmtId="0" fontId="7" fillId="0" borderId="0" xfId="0" applyFont="1" applyBorder="1" applyAlignment="1">
      <alignment vertical="center"/>
    </xf>
    <xf numFmtId="165" fontId="7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3" fontId="2" fillId="0" borderId="0" xfId="1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/>
    </xf>
    <xf numFmtId="3" fontId="3" fillId="0" borderId="0" xfId="0" applyNumberFormat="1" applyFont="1" applyAlignment="1">
      <alignment horizontal="right"/>
    </xf>
    <xf numFmtId="0" fontId="6" fillId="0" borderId="0" xfId="0" applyFont="1" applyBorder="1" applyAlignment="1"/>
    <xf numFmtId="0" fontId="6" fillId="0" borderId="0" xfId="0" applyFont="1" applyAlignment="1"/>
    <xf numFmtId="3" fontId="9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right" vertical="center"/>
    </xf>
    <xf numFmtId="0" fontId="7" fillId="0" borderId="2" xfId="0" applyFont="1" applyBorder="1"/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K23"/>
  <sheetViews>
    <sheetView tabSelected="1" zoomScaleNormal="100" workbookViewId="0"/>
  </sheetViews>
  <sheetFormatPr defaultColWidth="9.140625" defaultRowHeight="30.75" customHeight="1" x14ac:dyDescent="0.35"/>
  <cols>
    <col min="1" max="1" width="25.5703125" style="1" customWidth="1"/>
    <col min="2" max="4" width="12.140625" style="1" customWidth="1"/>
    <col min="5" max="5" width="2.7109375" style="1" customWidth="1"/>
    <col min="6" max="16384" width="9.140625" style="1"/>
  </cols>
  <sheetData>
    <row r="1" spans="1:11" s="28" customFormat="1" ht="33" customHeight="1" x14ac:dyDescent="0.35">
      <c r="A1" s="28" t="s">
        <v>14</v>
      </c>
      <c r="B1" s="3"/>
      <c r="C1" s="3"/>
      <c r="D1" s="3"/>
    </row>
    <row r="2" spans="1:11" s="28" customFormat="1" ht="6" customHeight="1" x14ac:dyDescent="0.35">
      <c r="A2" s="27"/>
      <c r="B2" s="27"/>
      <c r="C2" s="27"/>
      <c r="D2" s="27"/>
      <c r="E2" s="29"/>
    </row>
    <row r="3" spans="1:11" s="28" customFormat="1" ht="33" customHeight="1" x14ac:dyDescent="0.35">
      <c r="A3" s="34" t="s">
        <v>13</v>
      </c>
      <c r="B3" s="32" t="s">
        <v>12</v>
      </c>
      <c r="C3" s="32"/>
      <c r="D3" s="32"/>
      <c r="E3" s="31"/>
    </row>
    <row r="4" spans="1:11" s="28" customFormat="1" ht="32.25" customHeight="1" x14ac:dyDescent="0.35">
      <c r="A4" s="35"/>
      <c r="B4" s="30" t="s">
        <v>11</v>
      </c>
      <c r="C4" s="30" t="s">
        <v>10</v>
      </c>
      <c r="D4" s="30" t="s">
        <v>9</v>
      </c>
      <c r="E4" s="29"/>
    </row>
    <row r="5" spans="1:11" s="16" customFormat="1" ht="30" customHeight="1" x14ac:dyDescent="0.35">
      <c r="A5" s="27" t="s">
        <v>7</v>
      </c>
      <c r="B5" s="26">
        <v>1057211.6025</v>
      </c>
      <c r="C5" s="23">
        <v>585026.16249999998</v>
      </c>
      <c r="D5" s="23">
        <v>472185.43999999994</v>
      </c>
      <c r="E5" s="18"/>
      <c r="I5" s="23"/>
      <c r="J5" s="23"/>
    </row>
    <row r="6" spans="1:11" s="13" customFormat="1" ht="30" customHeight="1" x14ac:dyDescent="0.35">
      <c r="A6" s="25" t="s">
        <v>6</v>
      </c>
      <c r="B6" s="26">
        <v>26543.5625</v>
      </c>
      <c r="C6" s="23">
        <v>22407.18</v>
      </c>
      <c r="D6" s="23">
        <v>4136.3824999999997</v>
      </c>
      <c r="F6" s="16"/>
      <c r="G6" s="16"/>
      <c r="H6" s="16"/>
      <c r="I6" s="23"/>
      <c r="J6" s="23"/>
    </row>
    <row r="7" spans="1:11" s="13" customFormat="1" ht="30" customHeight="1" x14ac:dyDescent="0.35">
      <c r="A7" s="25" t="s">
        <v>5</v>
      </c>
      <c r="B7" s="26">
        <v>66803.184999999998</v>
      </c>
      <c r="C7" s="23">
        <v>27429.182500000003</v>
      </c>
      <c r="D7" s="23">
        <v>39374.002500000002</v>
      </c>
      <c r="F7" s="16"/>
      <c r="G7" s="16"/>
      <c r="H7" s="16"/>
      <c r="I7" s="23"/>
      <c r="J7" s="23"/>
    </row>
    <row r="8" spans="1:11" s="13" customFormat="1" ht="30" customHeight="1" x14ac:dyDescent="0.35">
      <c r="A8" s="25" t="s">
        <v>4</v>
      </c>
      <c r="B8" s="26">
        <v>654544.05000000005</v>
      </c>
      <c r="C8" s="23">
        <v>366922.1925</v>
      </c>
      <c r="D8" s="23">
        <v>287621.85749999998</v>
      </c>
      <c r="F8" s="16"/>
      <c r="G8" s="16"/>
      <c r="H8" s="16"/>
      <c r="I8" s="23"/>
      <c r="J8" s="23"/>
    </row>
    <row r="9" spans="1:11" s="13" customFormat="1" ht="30" customHeight="1" x14ac:dyDescent="0.35">
      <c r="A9" s="25" t="s">
        <v>3</v>
      </c>
      <c r="B9" s="26">
        <v>225613.95500000002</v>
      </c>
      <c r="C9" s="23">
        <v>135067.35750000001</v>
      </c>
      <c r="D9" s="23">
        <v>90546.597500000003</v>
      </c>
      <c r="F9" s="16"/>
      <c r="G9" s="16"/>
      <c r="H9" s="16"/>
      <c r="I9" s="23"/>
      <c r="J9" s="23"/>
    </row>
    <row r="10" spans="1:11" ht="30" customHeight="1" x14ac:dyDescent="0.35">
      <c r="A10" s="25" t="s">
        <v>2</v>
      </c>
      <c r="B10" s="26">
        <v>83189.89</v>
      </c>
      <c r="C10" s="23">
        <v>32683.29</v>
      </c>
      <c r="D10" s="23">
        <v>50506.6</v>
      </c>
      <c r="F10" s="16"/>
      <c r="G10" s="16"/>
      <c r="H10" s="16"/>
      <c r="I10" s="23"/>
      <c r="J10" s="23"/>
    </row>
    <row r="11" spans="1:11" ht="30" customHeight="1" x14ac:dyDescent="0.35">
      <c r="A11" s="24" t="s">
        <v>1</v>
      </c>
      <c r="B11" s="26">
        <v>516.96</v>
      </c>
      <c r="C11" s="23">
        <v>516.96</v>
      </c>
      <c r="D11" s="23">
        <v>0</v>
      </c>
      <c r="E11" s="11"/>
      <c r="F11" s="16"/>
      <c r="G11" s="16"/>
      <c r="H11" s="16"/>
      <c r="I11" s="23"/>
      <c r="J11" s="23"/>
    </row>
    <row r="12" spans="1:11" ht="20.25" customHeight="1" x14ac:dyDescent="0.35">
      <c r="A12" s="10"/>
      <c r="B12" s="22"/>
      <c r="C12" s="21"/>
      <c r="D12" s="21"/>
      <c r="E12" s="11"/>
    </row>
    <row r="13" spans="1:11" ht="33" customHeight="1" x14ac:dyDescent="0.35">
      <c r="B13" s="33" t="s">
        <v>8</v>
      </c>
      <c r="C13" s="33"/>
      <c r="D13" s="33"/>
      <c r="E13" s="11"/>
    </row>
    <row r="14" spans="1:11" s="16" customFormat="1" ht="27" customHeight="1" x14ac:dyDescent="0.5">
      <c r="A14" s="20" t="s">
        <v>7</v>
      </c>
      <c r="B14" s="19">
        <f>SUM(B15:B20)</f>
        <v>100</v>
      </c>
      <c r="C14" s="19">
        <f t="shared" ref="C14:D14" si="0">SUM(C15:C20)</f>
        <v>100</v>
      </c>
      <c r="D14" s="19">
        <f t="shared" si="0"/>
        <v>100.00000000000001</v>
      </c>
      <c r="E14" s="18"/>
      <c r="F14" s="17"/>
      <c r="G14" s="17"/>
      <c r="H14" s="17"/>
      <c r="I14" s="17"/>
    </row>
    <row r="15" spans="1:11" s="13" customFormat="1" ht="30" customHeight="1" x14ac:dyDescent="0.5">
      <c r="A15" s="12" t="s">
        <v>6</v>
      </c>
      <c r="B15" s="9">
        <f>B6*100/$B$5</f>
        <v>2.5107142635620101</v>
      </c>
      <c r="C15" s="9">
        <f>C6*100/$C$5</f>
        <v>3.8301158881932911</v>
      </c>
      <c r="D15" s="9">
        <f>D6*100/$D$5</f>
        <v>0.87600805734289489</v>
      </c>
      <c r="E15" s="14"/>
      <c r="F15" s="15"/>
      <c r="I15" s="15"/>
      <c r="J15" s="15"/>
      <c r="K15" s="15"/>
    </row>
    <row r="16" spans="1:11" s="13" customFormat="1" ht="30" customHeight="1" x14ac:dyDescent="0.5">
      <c r="A16" s="12" t="s">
        <v>5</v>
      </c>
      <c r="B16" s="9">
        <f t="shared" ref="B16:B20" si="1">B7*100/$B$5</f>
        <v>6.3188092943768082</v>
      </c>
      <c r="C16" s="9">
        <f t="shared" ref="C16:C20" si="2">C7*100/$C$5</f>
        <v>4.688539463395367</v>
      </c>
      <c r="D16" s="9">
        <f t="shared" ref="D16:D19" si="3">D7*100/$D$5</f>
        <v>8.3386735728234243</v>
      </c>
      <c r="E16" s="14"/>
    </row>
    <row r="17" spans="1:8" s="13" customFormat="1" ht="30" customHeight="1" x14ac:dyDescent="0.5">
      <c r="A17" s="12" t="s">
        <v>4</v>
      </c>
      <c r="B17" s="9">
        <f t="shared" si="1"/>
        <v>61.912302934643591</v>
      </c>
      <c r="C17" s="9">
        <f t="shared" si="2"/>
        <v>62.718937377437378</v>
      </c>
      <c r="D17" s="9">
        <f t="shared" si="3"/>
        <v>60.912902672306039</v>
      </c>
      <c r="E17" s="14"/>
    </row>
    <row r="18" spans="1:8" s="13" customFormat="1" ht="30" customHeight="1" x14ac:dyDescent="0.5">
      <c r="A18" s="12" t="s">
        <v>3</v>
      </c>
      <c r="B18" s="9">
        <f t="shared" si="1"/>
        <v>21.340472850135978</v>
      </c>
      <c r="C18" s="9">
        <f t="shared" si="2"/>
        <v>23.087404659445468</v>
      </c>
      <c r="D18" s="9">
        <f t="shared" si="3"/>
        <v>19.176067245953202</v>
      </c>
      <c r="E18" s="14"/>
    </row>
    <row r="19" spans="1:8" ht="30" customHeight="1" x14ac:dyDescent="0.35">
      <c r="A19" s="12" t="s">
        <v>2</v>
      </c>
      <c r="B19" s="9">
        <f t="shared" si="1"/>
        <v>7.8688022154959274</v>
      </c>
      <c r="C19" s="9">
        <f t="shared" si="2"/>
        <v>5.5866373326509136</v>
      </c>
      <c r="D19" s="9">
        <f t="shared" si="3"/>
        <v>10.696348451574451</v>
      </c>
      <c r="E19" s="11"/>
    </row>
    <row r="20" spans="1:8" ht="30" customHeight="1" x14ac:dyDescent="0.35">
      <c r="A20" s="10" t="s">
        <v>1</v>
      </c>
      <c r="B20" s="9">
        <f t="shared" si="1"/>
        <v>4.8898441785687835E-2</v>
      </c>
      <c r="C20" s="9">
        <f t="shared" si="2"/>
        <v>8.8365278877592074E-2</v>
      </c>
      <c r="D20" s="9" t="s">
        <v>0</v>
      </c>
      <c r="E20" s="8"/>
      <c r="F20" s="7"/>
      <c r="G20" s="7"/>
      <c r="H20" s="7"/>
    </row>
    <row r="21" spans="1:8" ht="5.0999999999999996" customHeight="1" x14ac:dyDescent="0.35">
      <c r="A21" s="6"/>
      <c r="B21" s="5"/>
      <c r="C21" s="5"/>
      <c r="D21" s="5"/>
      <c r="E21" s="4"/>
    </row>
    <row r="22" spans="1:8" ht="6" customHeight="1" x14ac:dyDescent="0.35"/>
    <row r="23" spans="1:8" ht="30.75" customHeight="1" x14ac:dyDescent="0.35">
      <c r="A23" s="3"/>
      <c r="B23" s="2"/>
    </row>
  </sheetData>
  <mergeCells count="3">
    <mergeCell ref="B3:D3"/>
    <mergeCell ref="B13:D13"/>
    <mergeCell ref="A3:A4"/>
  </mergeCells>
  <pageMargins left="1.1811023622047245" right="0.35433070866141736" top="0.98425196850393704" bottom="0.78740157480314965" header="0.31496062992125984" footer="0.51181102362204722"/>
  <pageSetup paperSize="9" firstPageNumber="11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Chonburi</cp:lastModifiedBy>
  <dcterms:created xsi:type="dcterms:W3CDTF">2014-10-17T09:27:54Z</dcterms:created>
  <dcterms:modified xsi:type="dcterms:W3CDTF">2022-05-23T02:17:46Z</dcterms:modified>
</cp:coreProperties>
</file>