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<sst xmlns="http://schemas.openxmlformats.org/spreadsheetml/2006/main" count="24" uniqueCount="16">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</sst>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167" fontId="9" fillId="0" borderId="0" xfId="0" applyNumberFormat="1" applyFont="1"/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9" fontId="6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/>
    <xf numFmtId="3" fontId="5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right" vertical="center" indent="1"/>
    </xf>
    <xf numFmtId="169" fontId="7" fillId="0" borderId="1" xfId="0" applyNumberFormat="1" applyFont="1" applyFill="1" applyBorder="1" applyAlignment="1">
      <alignment horizontal="right" vertical="center" indent="1"/>
    </xf>
    <xf numFmtId="0" fontId="7" fillId="0" borderId="0" xfId="0" applyFont="1" applyFill="1" applyAlignment="1">
      <alignment horizontal="center"/>
    </xf>
    <xf numFmtId="3" fontId="11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0" fontId="8" fillId="0" borderId="0" xfId="0" applyFont="1" applyFill="1" applyAlignment="1"/>
    <xf numFmtId="3" fontId="5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/>
    <xf numFmtId="167" fontId="6" fillId="0" borderId="0" xfId="0" applyNumberFormat="1" applyFont="1" applyFill="1" applyBorder="1" applyAlignment="1">
      <alignment horizontal="right" vertical="center"/>
    </xf>
    <xf numFmtId="169" fontId="6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67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F9" sqref="F9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33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8" t="s">
        <v>15</v>
      </c>
      <c r="B1" s="3"/>
      <c r="C1" s="29"/>
      <c r="D1" s="3"/>
    </row>
    <row r="2" spans="1:10" s="2" customFormat="1" ht="6" customHeight="1" x14ac:dyDescent="0.35">
      <c r="A2" s="5"/>
      <c r="B2" s="5"/>
      <c r="C2" s="30"/>
      <c r="D2" s="5"/>
      <c r="E2" s="7"/>
    </row>
    <row r="3" spans="1:10" s="2" customFormat="1" ht="24" customHeight="1" x14ac:dyDescent="0.35">
      <c r="A3" s="56" t="s">
        <v>1</v>
      </c>
      <c r="B3" s="54" t="s">
        <v>10</v>
      </c>
      <c r="C3" s="54"/>
      <c r="D3" s="54"/>
      <c r="E3" s="8"/>
    </row>
    <row r="4" spans="1:10" s="2" customFormat="1" ht="24" customHeight="1" x14ac:dyDescent="0.35">
      <c r="A4" s="57"/>
      <c r="B4" s="41" t="s">
        <v>13</v>
      </c>
      <c r="C4" s="42" t="s">
        <v>11</v>
      </c>
      <c r="D4" s="41" t="s">
        <v>12</v>
      </c>
      <c r="E4" s="7"/>
    </row>
    <row r="5" spans="1:10" s="10" customFormat="1" ht="30" customHeight="1" x14ac:dyDescent="0.3">
      <c r="A5" s="43" t="s">
        <v>0</v>
      </c>
      <c r="B5" s="44">
        <f t="shared" ref="B5:B11" si="0">C5+D5</f>
        <v>459859</v>
      </c>
      <c r="C5" s="45">
        <f>SUM(C6,C7,C10:C12)</f>
        <v>246440</v>
      </c>
      <c r="D5" s="45">
        <f>SUM(D6,D7,D10:D12)</f>
        <v>213419</v>
      </c>
      <c r="E5" s="19"/>
      <c r="G5" s="25"/>
      <c r="H5" s="25"/>
      <c r="I5" s="25"/>
    </row>
    <row r="6" spans="1:10" s="11" customFormat="1" ht="30" customHeight="1" x14ac:dyDescent="0.3">
      <c r="A6" s="46" t="s">
        <v>2</v>
      </c>
      <c r="B6" s="34">
        <f t="shared" si="0"/>
        <v>11232</v>
      </c>
      <c r="C6" s="47">
        <v>8626</v>
      </c>
      <c r="D6" s="47">
        <v>2606</v>
      </c>
      <c r="E6" s="20"/>
      <c r="G6" s="25"/>
      <c r="H6" s="25"/>
      <c r="I6" s="25"/>
    </row>
    <row r="7" spans="1:10" s="11" customFormat="1" ht="30" customHeight="1" x14ac:dyDescent="0.3">
      <c r="A7" s="48" t="s">
        <v>8</v>
      </c>
      <c r="B7" s="34">
        <f>B8+B9</f>
        <v>218222</v>
      </c>
      <c r="C7" s="34">
        <f>SUM(C8:C9)</f>
        <v>119549</v>
      </c>
      <c r="D7" s="34">
        <f>SUM(D8:D9)</f>
        <v>98673</v>
      </c>
      <c r="E7" s="20"/>
      <c r="G7" s="25"/>
      <c r="H7" s="25"/>
      <c r="I7" s="25"/>
    </row>
    <row r="8" spans="1:10" s="11" customFormat="1" ht="30" customHeight="1" x14ac:dyDescent="0.3">
      <c r="A8" s="48" t="s">
        <v>3</v>
      </c>
      <c r="B8" s="34">
        <f t="shared" si="0"/>
        <v>46269</v>
      </c>
      <c r="C8" s="47">
        <v>20394</v>
      </c>
      <c r="D8" s="47">
        <v>25875</v>
      </c>
      <c r="E8" s="20"/>
      <c r="G8" s="25"/>
      <c r="H8" s="25"/>
      <c r="I8" s="25"/>
    </row>
    <row r="9" spans="1:10" s="11" customFormat="1" ht="30" customHeight="1" x14ac:dyDescent="0.3">
      <c r="A9" s="46" t="s">
        <v>4</v>
      </c>
      <c r="B9" s="34">
        <f t="shared" si="0"/>
        <v>171953</v>
      </c>
      <c r="C9" s="47">
        <v>99155</v>
      </c>
      <c r="D9" s="47">
        <v>72798</v>
      </c>
      <c r="E9" s="20"/>
      <c r="G9" s="25"/>
      <c r="H9" s="25"/>
      <c r="I9" s="25" t="s">
        <v>14</v>
      </c>
    </row>
    <row r="10" spans="1:10" s="11" customFormat="1" ht="30" customHeight="1" x14ac:dyDescent="0.3">
      <c r="A10" s="46" t="s">
        <v>5</v>
      </c>
      <c r="B10" s="34">
        <f t="shared" si="0"/>
        <v>161088</v>
      </c>
      <c r="C10" s="47">
        <v>90154</v>
      </c>
      <c r="D10" s="47">
        <v>70934</v>
      </c>
      <c r="E10" s="20"/>
      <c r="G10" s="25"/>
      <c r="H10" s="25"/>
      <c r="I10" s="25"/>
    </row>
    <row r="11" spans="1:10" ht="30" customHeight="1" x14ac:dyDescent="0.35">
      <c r="A11" s="46" t="s">
        <v>6</v>
      </c>
      <c r="B11" s="28">
        <f t="shared" si="0"/>
        <v>69317</v>
      </c>
      <c r="C11" s="40">
        <v>28111</v>
      </c>
      <c r="D11" s="40">
        <v>41206</v>
      </c>
      <c r="E11" s="13"/>
      <c r="G11" s="25"/>
      <c r="H11" s="25"/>
      <c r="I11" s="25"/>
    </row>
    <row r="12" spans="1:10" ht="30" customHeight="1" x14ac:dyDescent="0.35">
      <c r="A12" s="48" t="s">
        <v>7</v>
      </c>
      <c r="B12" s="35">
        <f>SUM(C12:D12)</f>
        <v>0</v>
      </c>
      <c r="C12" s="35"/>
      <c r="D12" s="35"/>
      <c r="E12" s="21"/>
      <c r="G12" s="25"/>
      <c r="H12" s="25"/>
      <c r="I12" s="25"/>
    </row>
    <row r="13" spans="1:10" ht="33" customHeight="1" x14ac:dyDescent="0.35">
      <c r="A13" s="39"/>
      <c r="B13" s="55" t="s">
        <v>9</v>
      </c>
      <c r="C13" s="55"/>
      <c r="D13" s="55"/>
      <c r="E13" s="12"/>
    </row>
    <row r="14" spans="1:10" s="10" customFormat="1" ht="27" customHeight="1" x14ac:dyDescent="0.5">
      <c r="A14" s="38" t="s">
        <v>0</v>
      </c>
      <c r="B14" s="49">
        <f>B5*100/$B$5</f>
        <v>100</v>
      </c>
      <c r="C14" s="50">
        <f>C5*100/C5</f>
        <v>100</v>
      </c>
      <c r="D14" s="49">
        <f>D5*100/D5</f>
        <v>100</v>
      </c>
      <c r="E14" s="9"/>
      <c r="G14" s="25"/>
      <c r="H14" s="24"/>
      <c r="I14" s="24"/>
    </row>
    <row r="15" spans="1:10" s="11" customFormat="1" ht="30" customHeight="1" x14ac:dyDescent="0.5">
      <c r="A15" s="51" t="s">
        <v>2</v>
      </c>
      <c r="B15" s="52">
        <f>B6*100/B5</f>
        <v>2.4424878060448965</v>
      </c>
      <c r="C15" s="52">
        <f>C6*100/C5</f>
        <v>3.5002434669696476</v>
      </c>
      <c r="D15" s="52">
        <f>D6*100/D5</f>
        <v>1.2210721632094612</v>
      </c>
      <c r="E15" s="15"/>
      <c r="G15" s="25"/>
      <c r="H15" s="24"/>
      <c r="I15" s="4"/>
    </row>
    <row r="16" spans="1:10" s="11" customFormat="1" ht="30" customHeight="1" x14ac:dyDescent="0.5">
      <c r="A16" s="51" t="s">
        <v>8</v>
      </c>
      <c r="B16" s="52">
        <f>B7*100/B5</f>
        <v>47.454110934003687</v>
      </c>
      <c r="C16" s="52">
        <f>C7*100/C5</f>
        <v>48.510387924038305</v>
      </c>
      <c r="D16" s="52">
        <f>D7*100/D5</f>
        <v>46.234402747646648</v>
      </c>
      <c r="E16" s="15"/>
      <c r="G16" s="25"/>
      <c r="H16" s="24"/>
      <c r="I16" s="24"/>
      <c r="J16" s="24"/>
    </row>
    <row r="17" spans="1:9" s="11" customFormat="1" ht="30" customHeight="1" x14ac:dyDescent="0.5">
      <c r="A17" s="51" t="s">
        <v>3</v>
      </c>
      <c r="B17" s="52">
        <f>B8*100/B5</f>
        <v>10.061562348458985</v>
      </c>
      <c r="C17" s="52">
        <f>C8*100/C5</f>
        <v>8.2754422983281941</v>
      </c>
      <c r="D17" s="52">
        <f>D8*100/D5</f>
        <v>12.124037691114662</v>
      </c>
      <c r="E17" s="15"/>
      <c r="G17" s="25"/>
      <c r="H17" s="24"/>
      <c r="I17" s="4"/>
    </row>
    <row r="18" spans="1:9" s="11" customFormat="1" ht="30" customHeight="1" x14ac:dyDescent="0.5">
      <c r="A18" s="51" t="s">
        <v>4</v>
      </c>
      <c r="B18" s="52">
        <f>B9*100/B5</f>
        <v>37.392548585544702</v>
      </c>
      <c r="C18" s="52">
        <f>C9*100/C5</f>
        <v>40.234945625710111</v>
      </c>
      <c r="D18" s="52">
        <f>D9*100/D5</f>
        <v>34.11036505653199</v>
      </c>
      <c r="E18" s="15"/>
      <c r="G18" s="25"/>
      <c r="H18" s="24"/>
      <c r="I18" s="4"/>
    </row>
    <row r="19" spans="1:9" s="11" customFormat="1" ht="30" customHeight="1" x14ac:dyDescent="0.5">
      <c r="A19" s="51" t="s">
        <v>5</v>
      </c>
      <c r="B19" s="52">
        <f>B10*100/B5</f>
        <v>35.029867850797743</v>
      </c>
      <c r="C19" s="52">
        <f>C10*100/C5</f>
        <v>36.582535302710596</v>
      </c>
      <c r="D19" s="52">
        <f>D10*100/D5</f>
        <v>33.236965780928593</v>
      </c>
      <c r="E19" s="15"/>
      <c r="G19" s="27"/>
      <c r="H19" s="24"/>
      <c r="I19" s="4"/>
    </row>
    <row r="20" spans="1:9" ht="30" customHeight="1" x14ac:dyDescent="0.35">
      <c r="A20" s="51" t="s">
        <v>6</v>
      </c>
      <c r="B20" s="52">
        <f>B11*100/B5</f>
        <v>15.073533409153676</v>
      </c>
      <c r="C20" s="52">
        <f>C11*100/C5</f>
        <v>11.406833306281447</v>
      </c>
      <c r="D20" s="52">
        <f>D11*100/D5</f>
        <v>19.307559308215296</v>
      </c>
      <c r="E20" s="12"/>
      <c r="G20" s="25"/>
      <c r="H20" s="24"/>
      <c r="I20" s="3"/>
    </row>
    <row r="21" spans="1:9" ht="30" customHeight="1" x14ac:dyDescent="0.35">
      <c r="A21" s="53" t="s">
        <v>7</v>
      </c>
      <c r="B21" s="37">
        <f>B12*100/$B$5</f>
        <v>0</v>
      </c>
      <c r="C21" s="36">
        <v>0</v>
      </c>
      <c r="D21" s="37">
        <f>D12*100/D5</f>
        <v>0</v>
      </c>
      <c r="E21" s="14"/>
      <c r="F21" s="22"/>
      <c r="G21" s="25"/>
    </row>
    <row r="22" spans="1:9" ht="6" customHeight="1" x14ac:dyDescent="0.35">
      <c r="A22" s="16"/>
      <c r="B22" s="17"/>
      <c r="C22" s="31"/>
      <c r="D22" s="17"/>
      <c r="E22" s="6"/>
    </row>
    <row r="23" spans="1:9" ht="21" x14ac:dyDescent="0.35">
      <c r="A23" s="13"/>
      <c r="B23" s="23"/>
      <c r="C23" s="32"/>
      <c r="D23" s="23"/>
    </row>
    <row r="24" spans="1:9" ht="30.75" customHeight="1" x14ac:dyDescent="0.35">
      <c r="A24" s="3"/>
      <c r="B24" s="26"/>
      <c r="D24" s="26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2021-07-05T06:56:34Z</dcterms:modified>
</cp:coreProperties>
</file>