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งานสถิติยะลา\รายงาน สรง\ไตรมาสที่ 2 พ.ศ. 2561 MA.561\"/>
    </mc:Choice>
  </mc:AlternateContent>
  <bookViews>
    <workbookView xWindow="-15" yWindow="-30" windowWidth="11085" windowHeight="8070" tabRatio="530"/>
  </bookViews>
  <sheets>
    <sheet name="ตารางที่ 4" sheetId="18" r:id="rId1"/>
  </sheets>
  <calcPr calcId="152511"/>
</workbook>
</file>

<file path=xl/calcChain.xml><?xml version="1.0" encoding="utf-8"?>
<calcChain xmlns="http://schemas.openxmlformats.org/spreadsheetml/2006/main">
  <c r="D34" i="18" l="1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6" i="18"/>
  <c r="C47" i="18"/>
  <c r="C48" i="18"/>
  <c r="C49" i="18"/>
  <c r="C50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D5" i="18" l="1"/>
  <c r="C5" i="18"/>
  <c r="B7" i="18"/>
  <c r="C32" i="18" l="1"/>
  <c r="D32" i="18"/>
  <c r="B5" i="18"/>
  <c r="B32" i="18" l="1"/>
  <c r="D30" i="18"/>
  <c r="C30" i="18"/>
  <c r="B30" i="18" l="1"/>
</calcChain>
</file>

<file path=xl/sharedStrings.xml><?xml version="1.0" encoding="utf-8"?>
<sst xmlns="http://schemas.openxmlformats.org/spreadsheetml/2006/main" count="75" uniqueCount="31">
  <si>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</si>
  <si>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</si>
  <si>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</si>
  <si>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</si>
  <si>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</si>
  <si>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</si>
  <si>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</si>
  <si>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</si>
  <si>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</si>
  <si>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</si>
  <si>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</si>
  <si>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</si>
  <si>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</si>
  <si>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</si>
  <si>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</si>
  <si>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</si>
  <si>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</si>
  <si>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</si>
  <si>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</si>
  <si>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</si>
  <si>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</si>
  <si>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</si>
  <si>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</si>
  <si>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</si>
  <si>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</si>
  <si>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</si>
  <si>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</si>
  <si>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</si>
  <si>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</si>
  <si>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</si>
  <si>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5 ประชากรอายุ 15 ปีขึ้นไปที่มีงานทำ จำแนกตามอุตสาหกรรม และเพศ ไตรมาสที่ 2/2561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</si>
</sst>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vertical="center"/>
    </xf>
    <xf numFmtId="0" fontId="7" fillId="0" borderId="0" xfId="0" quotePrefix="1" applyFont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/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9" fillId="0" borderId="0" xfId="0" applyFont="1" applyAlignment="1">
      <alignment horizontal="right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zoomScale="90" zoomScaleNormal="90" zoomScaleSheetLayoutView="100" workbookViewId="0">
      <selection activeCell="I9" sqref="I9"/>
    </sheetView>
  </sheetViews>
  <sheetFormatPr defaultRowHeight="14.25" customHeight="1" x14ac:dyDescent="0.25"/>
  <cols>
    <col min="1" max="1" width="42.5703125" style="7" customWidth="1"/>
    <col min="2" max="2" width="14.7109375" style="7" customWidth="1"/>
    <col min="3" max="3" width="14.7109375" style="8" customWidth="1"/>
    <col min="4" max="4" width="14.7109375" style="7" customWidth="1"/>
    <col min="5" max="16384" width="9.140625" style="7"/>
  </cols>
  <sheetData>
    <row r="1" spans="1:6" s="9" customFormat="1" ht="21" customHeight="1" x14ac:dyDescent="0.3">
      <c r="A1" s="1" t="s">
        <v>30</v>
      </c>
      <c r="B1" s="7"/>
      <c r="C1" s="8"/>
      <c r="D1" s="7"/>
    </row>
    <row r="2" spans="1:6" s="9" customFormat="1" ht="3.75" customHeight="1" x14ac:dyDescent="0.3">
      <c r="A2" s="1"/>
      <c r="B2" s="7"/>
      <c r="C2" s="8"/>
      <c r="D2" s="7"/>
    </row>
    <row r="3" spans="1:6" s="9" customFormat="1" ht="18" customHeight="1" x14ac:dyDescent="0.3">
      <c r="A3" s="10" t="s">
        <v>4</v>
      </c>
      <c r="B3" s="11" t="s">
        <v>0</v>
      </c>
      <c r="C3" s="11" t="s">
        <v>1</v>
      </c>
      <c r="D3" s="11" t="s">
        <v>2</v>
      </c>
    </row>
    <row r="4" spans="1:6" s="9" customFormat="1" ht="13.5" customHeight="1" x14ac:dyDescent="0.3">
      <c r="A4" s="12"/>
      <c r="B4" s="36" t="s">
        <v>7</v>
      </c>
      <c r="C4" s="36"/>
      <c r="D4" s="36"/>
    </row>
    <row r="5" spans="1:6" s="14" customFormat="1" ht="18.75" customHeight="1" x14ac:dyDescent="0.3">
      <c r="A5" s="2" t="s">
        <v>3</v>
      </c>
      <c r="B5" s="13">
        <f>SUM(B7:B28)</f>
        <v>227213.28</v>
      </c>
      <c r="C5" s="13">
        <f>SUM(C7:C28)</f>
        <v>126270.51</v>
      </c>
      <c r="D5" s="13">
        <f>SUM(D7:D28)</f>
        <v>100942.77000000002</v>
      </c>
      <c r="F5" s="30"/>
    </row>
    <row r="6" spans="1:6" s="14" customFormat="1" ht="4.5" customHeight="1" x14ac:dyDescent="0.3">
      <c r="A6" s="15"/>
      <c r="B6" s="5"/>
      <c r="C6" s="16"/>
      <c r="D6" s="4"/>
      <c r="F6" s="31"/>
    </row>
    <row r="7" spans="1:6" s="8" customFormat="1" ht="15" customHeight="1" x14ac:dyDescent="0.3">
      <c r="A7" s="17" t="s">
        <v>29</v>
      </c>
      <c r="B7" s="3">
        <f>SUM(C7:D7)</f>
        <v>155120.81</v>
      </c>
      <c r="C7" s="32">
        <v>90387.44</v>
      </c>
      <c r="D7" s="32">
        <v>64733.37</v>
      </c>
      <c r="F7" s="31"/>
    </row>
    <row r="8" spans="1:6" s="8" customFormat="1" ht="15" customHeight="1" x14ac:dyDescent="0.3">
      <c r="A8" s="17" t="s">
        <v>9</v>
      </c>
      <c r="B8" s="3">
        <f t="shared" ref="B8:B25" si="0">SUM(C8:D8)</f>
        <v>417.83</v>
      </c>
      <c r="C8" s="33">
        <v>417.83</v>
      </c>
      <c r="D8" s="33" t="s">
        <v>6</v>
      </c>
      <c r="F8" s="31"/>
    </row>
    <row r="9" spans="1:6" s="8" customFormat="1" ht="15" customHeight="1" x14ac:dyDescent="0.3">
      <c r="A9" s="17" t="s">
        <v>10</v>
      </c>
      <c r="B9" s="3">
        <f t="shared" si="0"/>
        <v>4380.5200000000004</v>
      </c>
      <c r="C9" s="32">
        <v>2052.56</v>
      </c>
      <c r="D9" s="32">
        <v>2327.96</v>
      </c>
      <c r="F9" s="31"/>
    </row>
    <row r="10" spans="1:6" s="8" customFormat="1" ht="15" customHeight="1" x14ac:dyDescent="0.3">
      <c r="A10" s="18" t="s">
        <v>11</v>
      </c>
      <c r="B10" s="3">
        <f t="shared" si="0"/>
        <v>188.07</v>
      </c>
      <c r="C10" s="32">
        <v>114.9</v>
      </c>
      <c r="D10" s="32">
        <v>73.17</v>
      </c>
      <c r="F10" s="31"/>
    </row>
    <row r="11" spans="1:6" s="8" customFormat="1" ht="15" customHeight="1" x14ac:dyDescent="0.3">
      <c r="A11" s="17" t="s">
        <v>12</v>
      </c>
      <c r="B11" s="3">
        <f t="shared" si="0"/>
        <v>235.16</v>
      </c>
      <c r="C11" s="32">
        <v>34.49</v>
      </c>
      <c r="D11" s="32">
        <v>200.67</v>
      </c>
      <c r="F11" s="31"/>
    </row>
    <row r="12" spans="1:6" ht="15" customHeight="1" x14ac:dyDescent="0.3">
      <c r="A12" s="17" t="s">
        <v>5</v>
      </c>
      <c r="B12" s="3">
        <f t="shared" si="0"/>
        <v>5525.41</v>
      </c>
      <c r="C12" s="32">
        <v>5443.19</v>
      </c>
      <c r="D12" s="33">
        <v>82.22</v>
      </c>
      <c r="F12" s="31"/>
    </row>
    <row r="13" spans="1:6" ht="15" customHeight="1" x14ac:dyDescent="0.3">
      <c r="A13" s="17" t="s">
        <v>13</v>
      </c>
      <c r="B13" s="3">
        <f t="shared" si="0"/>
        <v>31131.75</v>
      </c>
      <c r="C13" s="32">
        <v>15402.71</v>
      </c>
      <c r="D13" s="32">
        <v>15729.04</v>
      </c>
      <c r="F13" s="31"/>
    </row>
    <row r="14" spans="1:6" ht="15" customHeight="1" x14ac:dyDescent="0.3">
      <c r="A14" s="19" t="s">
        <v>14</v>
      </c>
      <c r="B14" s="3">
        <f t="shared" si="0"/>
        <v>741.92</v>
      </c>
      <c r="C14" s="32">
        <v>666.68</v>
      </c>
      <c r="D14" s="33">
        <v>75.239999999999995</v>
      </c>
      <c r="F14" s="31"/>
    </row>
    <row r="15" spans="1:6" s="21" customFormat="1" ht="15" customHeight="1" x14ac:dyDescent="0.3">
      <c r="A15" s="20" t="s">
        <v>15</v>
      </c>
      <c r="B15" s="3">
        <f t="shared" si="0"/>
        <v>11183.42</v>
      </c>
      <c r="C15" s="32">
        <v>3824.63</v>
      </c>
      <c r="D15" s="32">
        <v>7358.79</v>
      </c>
      <c r="F15" s="31"/>
    </row>
    <row r="16" spans="1:6" ht="15" customHeight="1" x14ac:dyDescent="0.3">
      <c r="A16" s="20" t="s">
        <v>16</v>
      </c>
      <c r="B16" s="3">
        <f t="shared" si="0"/>
        <v>347.2</v>
      </c>
      <c r="C16" s="32">
        <v>101.13</v>
      </c>
      <c r="D16" s="32">
        <v>246.07</v>
      </c>
      <c r="F16" s="31"/>
    </row>
    <row r="17" spans="1:6" ht="15" customHeight="1" x14ac:dyDescent="0.3">
      <c r="A17" s="19" t="s">
        <v>17</v>
      </c>
      <c r="B17" s="3">
        <f t="shared" si="0"/>
        <v>960.32999999999993</v>
      </c>
      <c r="C17" s="32">
        <v>543.66999999999996</v>
      </c>
      <c r="D17" s="32">
        <v>416.66</v>
      </c>
      <c r="F17" s="31"/>
    </row>
    <row r="18" spans="1:6" ht="15" customHeight="1" x14ac:dyDescent="0.3">
      <c r="A18" s="19" t="s">
        <v>18</v>
      </c>
      <c r="B18" s="3">
        <f t="shared" si="0"/>
        <v>93.57</v>
      </c>
      <c r="C18" s="32">
        <v>44.3</v>
      </c>
      <c r="D18" s="33">
        <v>49.27</v>
      </c>
      <c r="F18" s="30"/>
    </row>
    <row r="19" spans="1:6" ht="15" customHeight="1" x14ac:dyDescent="0.3">
      <c r="A19" s="19" t="s">
        <v>19</v>
      </c>
      <c r="B19" s="3">
        <f t="shared" si="0"/>
        <v>206.01999999999998</v>
      </c>
      <c r="C19" s="32">
        <v>55.54</v>
      </c>
      <c r="D19" s="33">
        <v>150.47999999999999</v>
      </c>
      <c r="F19" s="31"/>
    </row>
    <row r="20" spans="1:6" ht="15" customHeight="1" x14ac:dyDescent="0.3">
      <c r="A20" s="19" t="s">
        <v>20</v>
      </c>
      <c r="B20" s="3">
        <f t="shared" si="0"/>
        <v>54.94</v>
      </c>
      <c r="C20" s="33" t="s">
        <v>6</v>
      </c>
      <c r="D20" s="32">
        <v>54.94</v>
      </c>
      <c r="F20" s="31"/>
    </row>
    <row r="21" spans="1:6" ht="15" customHeight="1" x14ac:dyDescent="0.3">
      <c r="A21" s="23" t="s">
        <v>21</v>
      </c>
      <c r="B21" s="3">
        <f t="shared" si="0"/>
        <v>4307.32</v>
      </c>
      <c r="C21" s="32">
        <v>3414.05</v>
      </c>
      <c r="D21" s="32">
        <v>893.27</v>
      </c>
      <c r="F21" s="31"/>
    </row>
    <row r="22" spans="1:6" ht="15" customHeight="1" x14ac:dyDescent="0.3">
      <c r="A22" s="23" t="s">
        <v>22</v>
      </c>
      <c r="B22" s="3">
        <f t="shared" si="0"/>
        <v>6257</v>
      </c>
      <c r="C22" s="32">
        <v>2667.37</v>
      </c>
      <c r="D22" s="32">
        <v>3589.63</v>
      </c>
      <c r="F22" s="31"/>
    </row>
    <row r="23" spans="1:6" ht="15" customHeight="1" x14ac:dyDescent="0.3">
      <c r="A23" s="23" t="s">
        <v>23</v>
      </c>
      <c r="B23" s="3">
        <f t="shared" si="0"/>
        <v>4394.55</v>
      </c>
      <c r="C23" s="32">
        <v>547.14</v>
      </c>
      <c r="D23" s="32">
        <v>3847.41</v>
      </c>
      <c r="F23" s="31"/>
    </row>
    <row r="24" spans="1:6" ht="15" customHeight="1" x14ac:dyDescent="0.3">
      <c r="A24" s="23" t="s">
        <v>24</v>
      </c>
      <c r="B24" s="3">
        <f t="shared" si="0"/>
        <v>96.09</v>
      </c>
      <c r="C24" s="33">
        <v>47.24</v>
      </c>
      <c r="D24" s="33">
        <v>48.85</v>
      </c>
      <c r="F24" s="31"/>
    </row>
    <row r="25" spans="1:6" ht="15" customHeight="1" x14ac:dyDescent="0.3">
      <c r="A25" s="23" t="s">
        <v>25</v>
      </c>
      <c r="B25" s="3">
        <f t="shared" si="0"/>
        <v>1571.37</v>
      </c>
      <c r="C25" s="32">
        <v>505.64</v>
      </c>
      <c r="D25" s="32">
        <v>1065.73</v>
      </c>
      <c r="F25" s="31"/>
    </row>
    <row r="26" spans="1:6" ht="15" customHeight="1" x14ac:dyDescent="0.3">
      <c r="A26" s="23" t="s">
        <v>26</v>
      </c>
      <c r="B26" s="34" t="s">
        <v>6</v>
      </c>
      <c r="C26" s="34" t="s">
        <v>6</v>
      </c>
      <c r="D26" s="34" t="s">
        <v>6</v>
      </c>
      <c r="F26" s="31"/>
    </row>
    <row r="27" spans="1:6" ht="15" customHeight="1" x14ac:dyDescent="0.3">
      <c r="A27" s="23" t="s">
        <v>27</v>
      </c>
      <c r="B27" s="34" t="s">
        <v>6</v>
      </c>
      <c r="C27" s="34" t="s">
        <v>6</v>
      </c>
      <c r="D27" s="34" t="s">
        <v>6</v>
      </c>
      <c r="F27" s="31"/>
    </row>
    <row r="28" spans="1:6" s="14" customFormat="1" ht="15" customHeight="1" x14ac:dyDescent="0.3">
      <c r="A28" s="19" t="s">
        <v>28</v>
      </c>
      <c r="B28" s="34" t="s">
        <v>6</v>
      </c>
      <c r="C28" s="35" t="s">
        <v>6</v>
      </c>
      <c r="D28" s="35" t="s">
        <v>6</v>
      </c>
      <c r="F28" s="31"/>
    </row>
    <row r="29" spans="1:6" s="14" customFormat="1" ht="13.5" customHeight="1" x14ac:dyDescent="0.3">
      <c r="A29" s="24"/>
      <c r="B29" s="37" t="s">
        <v>8</v>
      </c>
      <c r="C29" s="37"/>
      <c r="D29" s="37"/>
      <c r="F29" s="31"/>
    </row>
    <row r="30" spans="1:6" s="8" customFormat="1" ht="15" customHeight="1" x14ac:dyDescent="0.5">
      <c r="A30" s="25" t="s">
        <v>3</v>
      </c>
      <c r="B30" s="6">
        <f>SUM(B32:B53)</f>
        <v>99.999999999999986</v>
      </c>
      <c r="C30" s="6">
        <f t="shared" ref="C30:D30" si="1">SUM(C32:C53)</f>
        <v>100</v>
      </c>
      <c r="D30" s="6">
        <f t="shared" si="1"/>
        <v>99.999999999999986</v>
      </c>
    </row>
    <row r="31" spans="1:6" s="8" customFormat="1" ht="4.5" customHeight="1" x14ac:dyDescent="0.5">
      <c r="A31" s="25"/>
      <c r="B31" s="26"/>
      <c r="C31" s="26"/>
      <c r="D31" s="26"/>
    </row>
    <row r="32" spans="1:6" s="8" customFormat="1" ht="15" customHeight="1" x14ac:dyDescent="0.5">
      <c r="A32" s="17" t="s">
        <v>29</v>
      </c>
      <c r="B32" s="26">
        <f>SUM(B7/B$5)*100</f>
        <v>68.271013912567085</v>
      </c>
      <c r="C32" s="26">
        <f>SUM(C7/C$5)*100</f>
        <v>71.582382933275554</v>
      </c>
      <c r="D32" s="26">
        <f>SUM(D7/D$5)*100</f>
        <v>64.128783071833666</v>
      </c>
    </row>
    <row r="33" spans="1:4" s="8" customFormat="1" ht="15" customHeight="1" x14ac:dyDescent="0.5">
      <c r="A33" s="17" t="s">
        <v>9</v>
      </c>
      <c r="B33" s="26">
        <f t="shared" ref="B33:D50" si="2">SUM(B8/B$5)*100</f>
        <v>0.18389330060285208</v>
      </c>
      <c r="C33" s="26">
        <f t="shared" si="2"/>
        <v>0.33090069882508594</v>
      </c>
      <c r="D33" s="22" t="s">
        <v>6</v>
      </c>
    </row>
    <row r="34" spans="1:4" s="8" customFormat="1" ht="15" customHeight="1" x14ac:dyDescent="0.5">
      <c r="A34" s="17" t="s">
        <v>10</v>
      </c>
      <c r="B34" s="26">
        <f t="shared" si="2"/>
        <v>1.9279330856013348</v>
      </c>
      <c r="C34" s="26">
        <f t="shared" si="2"/>
        <v>1.6255260234555164</v>
      </c>
      <c r="D34" s="26">
        <f t="shared" si="2"/>
        <v>2.3062176716569196</v>
      </c>
    </row>
    <row r="35" spans="1:4" ht="15" customHeight="1" x14ac:dyDescent="0.25">
      <c r="A35" s="18" t="s">
        <v>11</v>
      </c>
      <c r="B35" s="26">
        <f t="shared" si="2"/>
        <v>8.2772450624364918E-2</v>
      </c>
      <c r="C35" s="26">
        <f t="shared" si="2"/>
        <v>9.0995118337607109E-2</v>
      </c>
      <c r="D35" s="26">
        <f t="shared" si="2"/>
        <v>7.2486617912308121E-2</v>
      </c>
    </row>
    <row r="36" spans="1:4" ht="15" customHeight="1" x14ac:dyDescent="0.25">
      <c r="A36" s="17" t="s">
        <v>12</v>
      </c>
      <c r="B36" s="26">
        <f t="shared" si="2"/>
        <v>0.10349747162665844</v>
      </c>
      <c r="C36" s="26">
        <f t="shared" si="2"/>
        <v>2.7314374512306953E-2</v>
      </c>
      <c r="D36" s="26">
        <f t="shared" si="2"/>
        <v>0.19879581271645302</v>
      </c>
    </row>
    <row r="37" spans="1:4" ht="15" customHeight="1" x14ac:dyDescent="0.25">
      <c r="A37" s="17" t="s">
        <v>5</v>
      </c>
      <c r="B37" s="26">
        <f t="shared" si="2"/>
        <v>2.4318164853744464</v>
      </c>
      <c r="C37" s="26">
        <f t="shared" si="2"/>
        <v>4.3107373210102651</v>
      </c>
      <c r="D37" s="26">
        <f t="shared" si="2"/>
        <v>8.1452094092523894E-2</v>
      </c>
    </row>
    <row r="38" spans="1:4" s="21" customFormat="1" ht="15" customHeight="1" x14ac:dyDescent="0.25">
      <c r="A38" s="17" t="s">
        <v>13</v>
      </c>
      <c r="B38" s="26">
        <f t="shared" si="2"/>
        <v>13.701553888047387</v>
      </c>
      <c r="C38" s="26">
        <f t="shared" si="2"/>
        <v>12.198184675107433</v>
      </c>
      <c r="D38" s="26">
        <f t="shared" si="2"/>
        <v>15.58213629366422</v>
      </c>
    </row>
    <row r="39" spans="1:4" ht="15" customHeight="1" x14ac:dyDescent="0.25">
      <c r="A39" s="19" t="s">
        <v>14</v>
      </c>
      <c r="B39" s="26">
        <f t="shared" si="2"/>
        <v>0.32653020985393105</v>
      </c>
      <c r="C39" s="26">
        <f t="shared" si="2"/>
        <v>0.5279775935014438</v>
      </c>
      <c r="D39" s="26">
        <f t="shared" si="2"/>
        <v>7.4537284839716583E-2</v>
      </c>
    </row>
    <row r="40" spans="1:4" ht="15" customHeight="1" x14ac:dyDescent="0.25">
      <c r="A40" s="20" t="s">
        <v>15</v>
      </c>
      <c r="B40" s="26">
        <f t="shared" si="2"/>
        <v>4.9219922356650985</v>
      </c>
      <c r="C40" s="26">
        <f t="shared" si="2"/>
        <v>3.0289178367934051</v>
      </c>
      <c r="D40" s="26">
        <f t="shared" si="2"/>
        <v>7.2900614873160299</v>
      </c>
    </row>
    <row r="41" spans="1:4" ht="15" customHeight="1" x14ac:dyDescent="0.25">
      <c r="A41" s="20" t="s">
        <v>16</v>
      </c>
      <c r="B41" s="26">
        <f t="shared" si="2"/>
        <v>0.15280796967501195</v>
      </c>
      <c r="C41" s="26">
        <f t="shared" si="2"/>
        <v>8.0089959247016576E-2</v>
      </c>
      <c r="D41" s="26">
        <f t="shared" si="2"/>
        <v>0.24377179267024268</v>
      </c>
    </row>
    <row r="42" spans="1:4" ht="15" customHeight="1" x14ac:dyDescent="0.25">
      <c r="A42" s="19" t="s">
        <v>17</v>
      </c>
      <c r="B42" s="26">
        <f t="shared" si="2"/>
        <v>0.42265575322005822</v>
      </c>
      <c r="C42" s="26">
        <f t="shared" si="2"/>
        <v>0.43055975619327108</v>
      </c>
      <c r="D42" s="26">
        <f t="shared" si="2"/>
        <v>0.41276854201643165</v>
      </c>
    </row>
    <row r="43" spans="1:4" ht="15" customHeight="1" x14ac:dyDescent="0.25">
      <c r="A43" s="19" t="s">
        <v>18</v>
      </c>
      <c r="B43" s="26">
        <f t="shared" si="2"/>
        <v>4.1181571781367707E-2</v>
      </c>
      <c r="C43" s="26">
        <f t="shared" si="2"/>
        <v>3.5083409419982545E-2</v>
      </c>
      <c r="D43" s="26">
        <f t="shared" si="2"/>
        <v>4.8809835513727223E-2</v>
      </c>
    </row>
    <row r="44" spans="1:4" ht="15" customHeight="1" x14ac:dyDescent="0.25">
      <c r="A44" s="19" t="s">
        <v>19</v>
      </c>
      <c r="B44" s="26">
        <f t="shared" si="2"/>
        <v>9.067251702893421E-2</v>
      </c>
      <c r="C44" s="26">
        <f t="shared" si="2"/>
        <v>4.3984933615932968E-2</v>
      </c>
      <c r="D44" s="26">
        <f t="shared" si="2"/>
        <v>0.14907456967943317</v>
      </c>
    </row>
    <row r="45" spans="1:4" ht="15" customHeight="1" x14ac:dyDescent="0.25">
      <c r="A45" s="19" t="s">
        <v>20</v>
      </c>
      <c r="B45" s="26">
        <f t="shared" si="2"/>
        <v>2.4179924694542498E-2</v>
      </c>
      <c r="C45" s="22" t="s">
        <v>6</v>
      </c>
      <c r="D45" s="26">
        <f t="shared" si="2"/>
        <v>5.4426879706193899E-2</v>
      </c>
    </row>
    <row r="46" spans="1:4" ht="15" customHeight="1" x14ac:dyDescent="0.25">
      <c r="A46" s="23" t="s">
        <v>21</v>
      </c>
      <c r="B46" s="26">
        <f t="shared" si="2"/>
        <v>1.8957166588150127</v>
      </c>
      <c r="C46" s="26">
        <f t="shared" si="2"/>
        <v>2.7037587794648177</v>
      </c>
      <c r="D46" s="26">
        <f t="shared" si="2"/>
        <v>0.88492717209959648</v>
      </c>
    </row>
    <row r="47" spans="1:4" ht="15" customHeight="1" x14ac:dyDescent="0.25">
      <c r="A47" s="23" t="s">
        <v>22</v>
      </c>
      <c r="B47" s="26">
        <f t="shared" si="2"/>
        <v>2.7538003060384497</v>
      </c>
      <c r="C47" s="26">
        <f t="shared" si="2"/>
        <v>2.1124251418640818</v>
      </c>
      <c r="D47" s="26">
        <f t="shared" si="2"/>
        <v>3.5561041172141401</v>
      </c>
    </row>
    <row r="48" spans="1:4" ht="15" customHeight="1" x14ac:dyDescent="0.25">
      <c r="A48" s="23" t="s">
        <v>23</v>
      </c>
      <c r="B48" s="26">
        <f t="shared" si="2"/>
        <v>1.9341079007353796</v>
      </c>
      <c r="C48" s="26">
        <f t="shared" si="2"/>
        <v>0.43330782460607781</v>
      </c>
      <c r="D48" s="26">
        <f t="shared" si="2"/>
        <v>3.8114765425993355</v>
      </c>
    </row>
    <row r="49" spans="1:4" ht="15" customHeight="1" x14ac:dyDescent="0.25">
      <c r="A49" s="23" t="s">
        <v>24</v>
      </c>
      <c r="B49" s="26">
        <f t="shared" si="2"/>
        <v>4.2290661883847634E-2</v>
      </c>
      <c r="C49" s="26">
        <f t="shared" si="2"/>
        <v>3.7411744040631502E-2</v>
      </c>
      <c r="D49" s="26">
        <f t="shared" si="2"/>
        <v>4.8393758166137099E-2</v>
      </c>
    </row>
    <row r="50" spans="1:4" ht="15" customHeight="1" x14ac:dyDescent="0.25">
      <c r="A50" s="23" t="s">
        <v>25</v>
      </c>
      <c r="B50" s="26">
        <f t="shared" si="2"/>
        <v>0.69158369616423832</v>
      </c>
      <c r="C50" s="26">
        <f t="shared" si="2"/>
        <v>0.40044187672957055</v>
      </c>
      <c r="D50" s="26">
        <f t="shared" si="2"/>
        <v>1.0557764563029128</v>
      </c>
    </row>
    <row r="51" spans="1:4" ht="15" customHeight="1" x14ac:dyDescent="0.25">
      <c r="A51" s="23" t="s">
        <v>26</v>
      </c>
      <c r="B51" s="22" t="s">
        <v>6</v>
      </c>
      <c r="C51" s="22" t="s">
        <v>6</v>
      </c>
      <c r="D51" s="22" t="s">
        <v>6</v>
      </c>
    </row>
    <row r="52" spans="1:4" ht="15" customHeight="1" x14ac:dyDescent="0.25">
      <c r="A52" s="23" t="s">
        <v>27</v>
      </c>
      <c r="B52" s="22" t="s">
        <v>6</v>
      </c>
      <c r="C52" s="22" t="s">
        <v>6</v>
      </c>
      <c r="D52" s="22" t="s">
        <v>6</v>
      </c>
    </row>
    <row r="53" spans="1:4" ht="15" customHeight="1" x14ac:dyDescent="0.25">
      <c r="A53" s="19" t="s">
        <v>28</v>
      </c>
      <c r="B53" s="22" t="s">
        <v>6</v>
      </c>
      <c r="C53" s="22" t="s">
        <v>6</v>
      </c>
      <c r="D53" s="22" t="s">
        <v>6</v>
      </c>
    </row>
    <row r="54" spans="1:4" ht="6" customHeight="1" x14ac:dyDescent="0.25">
      <c r="A54" s="27"/>
      <c r="B54" s="27"/>
      <c r="C54" s="28"/>
      <c r="D54" s="29"/>
    </row>
  </sheetData>
  <mergeCells count="2">
    <mergeCell ref="B4:D4"/>
    <mergeCell ref="B29:D29"/>
  </mergeCells>
  <phoneticPr fontId="1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2017-07-04T09:14:53Z</cp:lastPrinted>
  <dcterms:created xsi:type="dcterms:W3CDTF">2000-11-20T04:06:35Z</dcterms:created>
  <dcterms:modified xsi:type="dcterms:W3CDTF">2018-07-18T07:24:26Z</dcterms:modified>
</cp:coreProperties>
</file>