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120" yWindow="45" windowWidth="11715" windowHeight="5625"/>
  </bookViews>
  <sheets>
    <sheet name="T-2.4" sheetId="12" r:id="rId1"/>
  </sheets>
  <definedNames>
    <definedName name="_xlnm.Print_Area" localSheetId="0">'T-2.4'!$A$1:$AA$42</definedName>
  </definedNames>
  <calcPr calcId="124519"/>
</workbook>
</file>

<file path=xl/calcChain.xml><?xml version="1.0" encoding="utf-8"?>
<calcChain xmlns="http://schemas.openxmlformats.org/spreadsheetml/2006/main">
  <c r="G12" i="12"/>
  <c r="F12"/>
  <c r="H10"/>
  <c r="H12" s="1"/>
  <c r="G10"/>
  <c r="F10"/>
</calcChain>
</file>

<file path=xl/sharedStrings.xml><?xml version="1.0" encoding="utf-8"?>
<sst xmlns="http://schemas.openxmlformats.org/spreadsheetml/2006/main" count="168" uniqueCount="81">
  <si>
    <t>ตาราง</t>
  </si>
  <si>
    <t>รวม</t>
  </si>
  <si>
    <t>ชาย</t>
  </si>
  <si>
    <t>หญิง</t>
  </si>
  <si>
    <t>Total</t>
  </si>
  <si>
    <t>Male</t>
  </si>
  <si>
    <t>Female</t>
  </si>
  <si>
    <t>อุตสาหกรรม</t>
  </si>
  <si>
    <t>Industries</t>
  </si>
  <si>
    <t>การทำเหมืองแร่ และเหมืองหิน</t>
  </si>
  <si>
    <t>การผลิต</t>
  </si>
  <si>
    <t>การก่อสร้าง</t>
  </si>
  <si>
    <t>การศึกษา</t>
  </si>
  <si>
    <t>ไม่ทราบ</t>
  </si>
  <si>
    <t>Mining and quarrying</t>
  </si>
  <si>
    <t>Manufacturing</t>
  </si>
  <si>
    <t>Education</t>
  </si>
  <si>
    <t>Unknown</t>
  </si>
  <si>
    <t>Construction</t>
  </si>
  <si>
    <t>Wholesale and retail trade, repair of motor vehicles</t>
  </si>
  <si>
    <t xml:space="preserve"> Quarter 1</t>
  </si>
  <si>
    <t xml:space="preserve"> Quarter 2</t>
  </si>
  <si>
    <t xml:space="preserve"> Quarter 3</t>
  </si>
  <si>
    <t xml:space="preserve"> Quarter 4</t>
  </si>
  <si>
    <t xml:space="preserve"> ไตรมาสที่ 4</t>
  </si>
  <si>
    <t xml:space="preserve"> ไตรมาสที่ 1</t>
  </si>
  <si>
    <t xml:space="preserve"> ไตรมาสที่ 2</t>
  </si>
  <si>
    <t xml:space="preserve"> ไตรมาสที่ 3</t>
  </si>
  <si>
    <t>compulsory social security</t>
  </si>
  <si>
    <t>รวมยอด</t>
  </si>
  <si>
    <t>ไฟฟ้า  ก๊าซ ไอน้ำ และระบบปรับอากาศ</t>
  </si>
  <si>
    <t xml:space="preserve">การขายส่ง และการขายปลีก การซ่อมแซมยานยนต์ </t>
  </si>
  <si>
    <t>ข้อมูลข่าวสารและการสื่อสาร</t>
  </si>
  <si>
    <t>กิจการทางการเงินและการประกันภัย</t>
  </si>
  <si>
    <t xml:space="preserve">กิจการอสังหาริมทรัพย์  </t>
  </si>
  <si>
    <t>กิจกรรมทางวิชาชีพ วิทยาศาสตร์ และเทคนิค</t>
  </si>
  <si>
    <t>กิจกรรมการบริหารและการบริการสนับสนุน</t>
  </si>
  <si>
    <t xml:space="preserve">การบริหารราชการ  การป้องกันประเทศ </t>
  </si>
  <si>
    <t>กิจกรรมด้านสุขภาพ  และงานสังคมสงเคราะห์</t>
  </si>
  <si>
    <t>ศิลปะ ความบันเทิง และนันทนาการ</t>
  </si>
  <si>
    <t>กิจกรรมบริการด้านอื่นๆ</t>
  </si>
  <si>
    <t>กิจกรรมขององค์การระหว่างประเทศ</t>
  </si>
  <si>
    <t xml:space="preserve">เกษตรกรรม การป่าไม้ และการประมง </t>
  </si>
  <si>
    <t>นอกภาคเกษตรกรรม</t>
  </si>
  <si>
    <t>ภาคเกษตรกรรม</t>
  </si>
  <si>
    <t>Agriculture</t>
  </si>
  <si>
    <t>Non - Agriculture</t>
  </si>
  <si>
    <t xml:space="preserve">Agriculture,  forestry and fishing </t>
  </si>
  <si>
    <t>Electricity, gas , stearm and air conditioning  supply</t>
  </si>
  <si>
    <t>and remediation activities</t>
  </si>
  <si>
    <t>and motorcycles</t>
  </si>
  <si>
    <t xml:space="preserve">Transportation and storage </t>
  </si>
  <si>
    <t>Accommodation and food service activities</t>
  </si>
  <si>
    <t>Information and communication</t>
  </si>
  <si>
    <t>Financial and insurance activities</t>
  </si>
  <si>
    <t>Real estate activities</t>
  </si>
  <si>
    <t>Professional , scientific and technical activities</t>
  </si>
  <si>
    <t>Administrative and support service activities</t>
  </si>
  <si>
    <t xml:space="preserve">Public administration and defence , </t>
  </si>
  <si>
    <t>Human health and social work activities</t>
  </si>
  <si>
    <t>Arts , entertainment and recreation</t>
  </si>
  <si>
    <t>Other service activities</t>
  </si>
  <si>
    <t>and services producing activities of households for own use</t>
  </si>
  <si>
    <t>Activities of extraterritorial organizations and bodies</t>
  </si>
  <si>
    <t>Table</t>
  </si>
  <si>
    <t>การขนส่ง และสถานที่เก็บสินค้า</t>
  </si>
  <si>
    <t>ที่พักแรมและบริการด้านอาหาร</t>
  </si>
  <si>
    <t>และการประกันสังคม</t>
  </si>
  <si>
    <t>กิจกรรมการจ้างงานในครัวเรือนส่วนบุคคล  การผลิตสินค้า</t>
  </si>
  <si>
    <t>Water supply; sewerage , waste management</t>
  </si>
  <si>
    <t xml:space="preserve">Activities of households as employers; undifferentiated goods </t>
  </si>
  <si>
    <t>2562 (2019)</t>
  </si>
  <si>
    <t>และบริการที่ทำขึ้นเองเพื่อใช้ในครัวเรือน</t>
  </si>
  <si>
    <t>2563 (2020)</t>
  </si>
  <si>
    <t xml:space="preserve"> -</t>
  </si>
  <si>
    <t>ประชากรอายุ 15 ปีขึ้นไปที่มีงานทำ จำแนกตามอุตสาหกรรม และเพศ เป็นรายไตรมาส พ.ศ. 2562 - 2563</t>
  </si>
  <si>
    <t>Employed Persons Aged 15 Years and Over by Industry, Sex and Quarterly: 2019 - 2020</t>
  </si>
  <si>
    <t>ของเสียและสิ่งปฏิกูล</t>
  </si>
  <si>
    <t xml:space="preserve">การจัดหาน้ำ การจัดการ และการบำบัดน้ำเสีย </t>
  </si>
  <si>
    <t>Source:  The Labour Force Survey: 2019 - 2020 , Provincial level, National Statistical Office</t>
  </si>
  <si>
    <t xml:space="preserve">    ที่มา:  การสำรวจภาวะการทำงานของประชากร พ.ศ. 2562 - 2563 ระดับจังหวัด สำนักงานสถิติแห่งชาติ</t>
  </si>
</sst>
</file>

<file path=xl/styles.xml><?xml version="1.0" encoding="utf-8"?>
<styleSheet xmlns="http://schemas.openxmlformats.org/spreadsheetml/2006/main">
  <numFmts count="1">
    <numFmt numFmtId="190" formatCode="#,##0_ ;[Red]\-#,##0\ "/>
  </numFmts>
  <fonts count="4">
    <font>
      <sz val="14"/>
      <name val="Cordia New"/>
      <charset val="222"/>
    </font>
    <font>
      <sz val="8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1" xfId="0" applyFont="1" applyBorder="1"/>
    <xf numFmtId="0" fontId="3" fillId="0" borderId="0" xfId="0" applyFont="1" applyBorder="1"/>
    <xf numFmtId="0" fontId="3" fillId="0" borderId="0" xfId="0" applyFont="1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2" fillId="0" borderId="0" xfId="0" applyFont="1" applyBorder="1"/>
    <xf numFmtId="0" fontId="3" fillId="0" borderId="5" xfId="0" applyFont="1" applyBorder="1"/>
    <xf numFmtId="0" fontId="3" fillId="0" borderId="6" xfId="0" applyFont="1" applyBorder="1"/>
    <xf numFmtId="0" fontId="3" fillId="0" borderId="8" xfId="0" applyFont="1" applyBorder="1"/>
    <xf numFmtId="0" fontId="3" fillId="0" borderId="10" xfId="0" applyFont="1" applyBorder="1" applyAlignment="1">
      <alignment horizontal="center"/>
    </xf>
    <xf numFmtId="0" fontId="3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/>
    </xf>
    <xf numFmtId="0" fontId="3" fillId="0" borderId="0" xfId="0" applyFont="1" applyAlignment="1">
      <alignment vertical="center"/>
    </xf>
    <xf numFmtId="0" fontId="3" fillId="0" borderId="8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3" fontId="3" fillId="0" borderId="3" xfId="0" applyNumberFormat="1" applyFont="1" applyBorder="1" applyAlignment="1">
      <alignment vertical="center"/>
    </xf>
    <xf numFmtId="3" fontId="3" fillId="0" borderId="0" xfId="0" applyNumberFormat="1" applyFont="1" applyBorder="1" applyAlignment="1">
      <alignment vertical="center"/>
    </xf>
    <xf numFmtId="3" fontId="3" fillId="0" borderId="7" xfId="0" applyNumberFormat="1" applyFont="1" applyBorder="1" applyAlignment="1">
      <alignment vertical="center"/>
    </xf>
    <xf numFmtId="0" fontId="3" fillId="0" borderId="0" xfId="0" applyFont="1" applyAlignment="1">
      <alignment horizontal="left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9" xfId="0" applyFont="1" applyBorder="1"/>
    <xf numFmtId="0" fontId="3" fillId="0" borderId="1" xfId="0" applyFont="1" applyBorder="1" applyAlignment="1">
      <alignment horizontal="center"/>
    </xf>
    <xf numFmtId="190" fontId="2" fillId="0" borderId="2" xfId="0" applyNumberFormat="1" applyFont="1" applyBorder="1"/>
    <xf numFmtId="190" fontId="2" fillId="0" borderId="3" xfId="0" applyNumberFormat="1" applyFont="1" applyBorder="1"/>
    <xf numFmtId="3" fontId="2" fillId="0" borderId="3" xfId="0" applyNumberFormat="1" applyFont="1" applyBorder="1"/>
    <xf numFmtId="3" fontId="2" fillId="0" borderId="7" xfId="0" applyNumberFormat="1" applyFont="1" applyBorder="1"/>
    <xf numFmtId="0" fontId="2" fillId="0" borderId="3" xfId="0" applyFont="1" applyBorder="1" applyAlignment="1">
      <alignment vertical="center"/>
    </xf>
    <xf numFmtId="190" fontId="2" fillId="0" borderId="4" xfId="0" applyNumberFormat="1" applyFont="1" applyBorder="1"/>
    <xf numFmtId="3" fontId="2" fillId="0" borderId="0" xfId="0" applyNumberFormat="1" applyFont="1" applyBorder="1" applyAlignment="1"/>
    <xf numFmtId="0" fontId="2" fillId="0" borderId="0" xfId="0" applyFont="1" applyBorder="1" applyAlignment="1">
      <alignment horizontal="center"/>
    </xf>
    <xf numFmtId="190" fontId="3" fillId="0" borderId="4" xfId="0" applyNumberFormat="1" applyFont="1" applyBorder="1" applyAlignment="1">
      <alignment vertical="center"/>
    </xf>
    <xf numFmtId="190" fontId="3" fillId="0" borderId="3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90" fontId="3" fillId="0" borderId="3" xfId="0" applyNumberFormat="1" applyFont="1" applyBorder="1" applyAlignment="1">
      <alignment horizontal="right" vertical="center"/>
    </xf>
    <xf numFmtId="3" fontId="3" fillId="0" borderId="4" xfId="0" applyNumberFormat="1" applyFont="1" applyBorder="1" applyAlignment="1">
      <alignment horizontal="right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5"/>
  <dimension ref="A1:Z52"/>
  <sheetViews>
    <sheetView showGridLines="0" tabSelected="1" topLeftCell="A19" workbookViewId="0">
      <selection activeCell="L43" sqref="L43"/>
    </sheetView>
  </sheetViews>
  <sheetFormatPr defaultRowHeight="21"/>
  <cols>
    <col min="1" max="1" width="3" style="5" customWidth="1"/>
    <col min="2" max="2" width="1.28515625" style="5" customWidth="1"/>
    <col min="3" max="3" width="5.7109375" style="5" customWidth="1"/>
    <col min="4" max="4" width="4.85546875" style="5" customWidth="1"/>
    <col min="5" max="5" width="34.42578125" style="5" customWidth="1"/>
    <col min="6" max="6" width="9.28515625" style="5" customWidth="1"/>
    <col min="7" max="20" width="8.5703125" style="5" customWidth="1"/>
    <col min="21" max="22" width="0.7109375" style="5" customWidth="1"/>
    <col min="23" max="23" width="9.140625" style="5"/>
    <col min="24" max="24" width="22.7109375" style="5" customWidth="1"/>
    <col min="25" max="25" width="4.140625" style="4" customWidth="1"/>
    <col min="26" max="26" width="1.85546875" style="4" customWidth="1"/>
    <col min="27" max="27" width="21.140625" style="5" customWidth="1"/>
    <col min="28" max="16384" width="9.140625" style="5"/>
  </cols>
  <sheetData>
    <row r="1" spans="1:26" s="1" customFormat="1" ht="20.25" customHeight="1">
      <c r="C1" s="26" t="s">
        <v>0</v>
      </c>
      <c r="D1" s="27">
        <v>2.4</v>
      </c>
      <c r="E1" s="26" t="s">
        <v>75</v>
      </c>
      <c r="Y1" s="9"/>
      <c r="Z1" s="9"/>
    </row>
    <row r="2" spans="1:26" s="1" customFormat="1" ht="16.5" customHeight="1">
      <c r="C2" s="1" t="s">
        <v>64</v>
      </c>
      <c r="D2" s="2">
        <v>2.4</v>
      </c>
      <c r="E2" s="1" t="s">
        <v>76</v>
      </c>
      <c r="Y2" s="9"/>
      <c r="Z2" s="9"/>
    </row>
    <row r="3" spans="1:26" ht="7.5" customHeight="1"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X3" s="28"/>
      <c r="Y3" s="18"/>
    </row>
    <row r="4" spans="1:26" ht="21.75" customHeight="1">
      <c r="A4" s="29"/>
      <c r="B4" s="49" t="s">
        <v>7</v>
      </c>
      <c r="C4" s="49"/>
      <c r="D4" s="49"/>
      <c r="E4" s="50"/>
      <c r="F4" s="45" t="s">
        <v>71</v>
      </c>
      <c r="G4" s="46"/>
      <c r="H4" s="46"/>
      <c r="I4" s="46"/>
      <c r="J4" s="46"/>
      <c r="K4" s="46"/>
      <c r="L4" s="46"/>
      <c r="M4" s="46"/>
      <c r="N4" s="46"/>
      <c r="O4" s="46"/>
      <c r="P4" s="46"/>
      <c r="Q4" s="47"/>
      <c r="R4" s="45" t="s">
        <v>73</v>
      </c>
      <c r="S4" s="46"/>
      <c r="T4" s="47"/>
      <c r="U4" s="13"/>
      <c r="V4" s="49" t="s">
        <v>8</v>
      </c>
      <c r="W4" s="49"/>
      <c r="X4" s="49"/>
      <c r="Y4" s="29"/>
    </row>
    <row r="5" spans="1:26" ht="21.75" customHeight="1">
      <c r="A5" s="4"/>
      <c r="B5" s="56"/>
      <c r="C5" s="56"/>
      <c r="D5" s="56"/>
      <c r="E5" s="55"/>
      <c r="F5" s="48" t="s">
        <v>25</v>
      </c>
      <c r="G5" s="49"/>
      <c r="H5" s="50"/>
      <c r="I5" s="48" t="s">
        <v>26</v>
      </c>
      <c r="J5" s="49"/>
      <c r="K5" s="50"/>
      <c r="L5" s="48" t="s">
        <v>27</v>
      </c>
      <c r="M5" s="49"/>
      <c r="N5" s="50"/>
      <c r="O5" s="48" t="s">
        <v>24</v>
      </c>
      <c r="P5" s="49"/>
      <c r="Q5" s="50"/>
      <c r="R5" s="48" t="s">
        <v>25</v>
      </c>
      <c r="S5" s="49"/>
      <c r="T5" s="50"/>
      <c r="U5" s="14"/>
      <c r="V5" s="56"/>
      <c r="W5" s="56"/>
      <c r="X5" s="56"/>
    </row>
    <row r="6" spans="1:26" ht="21.75" customHeight="1">
      <c r="A6" s="4"/>
      <c r="B6" s="56"/>
      <c r="C6" s="56"/>
      <c r="D6" s="56"/>
      <c r="E6" s="55"/>
      <c r="F6" s="51" t="s">
        <v>20</v>
      </c>
      <c r="G6" s="52"/>
      <c r="H6" s="53"/>
      <c r="I6" s="51" t="s">
        <v>21</v>
      </c>
      <c r="J6" s="52"/>
      <c r="K6" s="53"/>
      <c r="L6" s="51" t="s">
        <v>22</v>
      </c>
      <c r="M6" s="52"/>
      <c r="N6" s="53"/>
      <c r="O6" s="51" t="s">
        <v>23</v>
      </c>
      <c r="P6" s="52"/>
      <c r="Q6" s="53"/>
      <c r="R6" s="51" t="s">
        <v>20</v>
      </c>
      <c r="S6" s="52"/>
      <c r="T6" s="53"/>
      <c r="U6" s="14"/>
      <c r="V6" s="56"/>
      <c r="W6" s="56"/>
      <c r="X6" s="56"/>
    </row>
    <row r="7" spans="1:26" ht="21.75" customHeight="1">
      <c r="A7" s="4"/>
      <c r="B7" s="56"/>
      <c r="C7" s="56"/>
      <c r="D7" s="56"/>
      <c r="E7" s="55"/>
      <c r="F7" s="15" t="s">
        <v>1</v>
      </c>
      <c r="G7" s="6" t="s">
        <v>2</v>
      </c>
      <c r="H7" s="7" t="s">
        <v>3</v>
      </c>
      <c r="I7" s="8" t="s">
        <v>1</v>
      </c>
      <c r="J7" s="6" t="s">
        <v>2</v>
      </c>
      <c r="K7" s="8" t="s">
        <v>3</v>
      </c>
      <c r="L7" s="15" t="s">
        <v>1</v>
      </c>
      <c r="M7" s="6" t="s">
        <v>2</v>
      </c>
      <c r="N7" s="7" t="s">
        <v>3</v>
      </c>
      <c r="O7" s="15" t="s">
        <v>1</v>
      </c>
      <c r="P7" s="6" t="s">
        <v>2</v>
      </c>
      <c r="Q7" s="7" t="s">
        <v>3</v>
      </c>
      <c r="R7" s="15" t="s">
        <v>1</v>
      </c>
      <c r="S7" s="6" t="s">
        <v>2</v>
      </c>
      <c r="T7" s="7" t="s">
        <v>3</v>
      </c>
      <c r="U7" s="15"/>
      <c r="V7" s="56"/>
      <c r="W7" s="56"/>
      <c r="X7" s="56"/>
    </row>
    <row r="8" spans="1:26" ht="21.75" customHeight="1">
      <c r="A8" s="3"/>
      <c r="B8" s="52"/>
      <c r="C8" s="52"/>
      <c r="D8" s="52"/>
      <c r="E8" s="53"/>
      <c r="F8" s="20" t="s">
        <v>4</v>
      </c>
      <c r="G8" s="16" t="s">
        <v>5</v>
      </c>
      <c r="H8" s="21" t="s">
        <v>6</v>
      </c>
      <c r="I8" s="30" t="s">
        <v>4</v>
      </c>
      <c r="J8" s="16" t="s">
        <v>5</v>
      </c>
      <c r="K8" s="30" t="s">
        <v>6</v>
      </c>
      <c r="L8" s="20" t="s">
        <v>4</v>
      </c>
      <c r="M8" s="16" t="s">
        <v>5</v>
      </c>
      <c r="N8" s="21" t="s">
        <v>6</v>
      </c>
      <c r="O8" s="20" t="s">
        <v>4</v>
      </c>
      <c r="P8" s="16" t="s">
        <v>5</v>
      </c>
      <c r="Q8" s="21" t="s">
        <v>6</v>
      </c>
      <c r="R8" s="20" t="s">
        <v>4</v>
      </c>
      <c r="S8" s="16" t="s">
        <v>5</v>
      </c>
      <c r="T8" s="21" t="s">
        <v>6</v>
      </c>
      <c r="U8" s="20"/>
      <c r="V8" s="52"/>
      <c r="W8" s="52"/>
      <c r="X8" s="52"/>
      <c r="Y8" s="3"/>
    </row>
    <row r="9" spans="1:26" s="1" customFormat="1" ht="21.75" customHeight="1">
      <c r="B9" s="54" t="s">
        <v>29</v>
      </c>
      <c r="C9" s="54"/>
      <c r="D9" s="54"/>
      <c r="E9" s="54"/>
      <c r="F9" s="31">
        <v>174141</v>
      </c>
      <c r="G9" s="32">
        <v>97436</v>
      </c>
      <c r="H9" s="32">
        <v>76704</v>
      </c>
      <c r="I9" s="33">
        <v>175270</v>
      </c>
      <c r="J9" s="33">
        <v>98730</v>
      </c>
      <c r="K9" s="33">
        <v>76541</v>
      </c>
      <c r="L9" s="33">
        <v>169336</v>
      </c>
      <c r="M9" s="33">
        <v>96977</v>
      </c>
      <c r="N9" s="33">
        <v>72359</v>
      </c>
      <c r="O9" s="33">
        <v>170964</v>
      </c>
      <c r="P9" s="33">
        <v>95272</v>
      </c>
      <c r="Q9" s="33">
        <v>75692</v>
      </c>
      <c r="R9" s="33">
        <v>171406</v>
      </c>
      <c r="S9" s="33">
        <v>98577</v>
      </c>
      <c r="T9" s="33">
        <v>72829</v>
      </c>
      <c r="U9" s="34"/>
      <c r="V9" s="54" t="s">
        <v>4</v>
      </c>
      <c r="W9" s="54"/>
      <c r="X9" s="54"/>
      <c r="Y9" s="9"/>
      <c r="Z9" s="9"/>
    </row>
    <row r="10" spans="1:26" s="1" customFormat="1" ht="21.75" customHeight="1">
      <c r="A10" s="26" t="s">
        <v>44</v>
      </c>
      <c r="C10" s="26"/>
      <c r="D10" s="26"/>
      <c r="E10" s="35"/>
      <c r="F10" s="36">
        <f t="shared" ref="F10:H10" si="0">SUM(F11)</f>
        <v>87198</v>
      </c>
      <c r="G10" s="36">
        <f t="shared" si="0"/>
        <v>53758</v>
      </c>
      <c r="H10" s="36">
        <f t="shared" si="0"/>
        <v>33440</v>
      </c>
      <c r="I10" s="33">
        <v>87389</v>
      </c>
      <c r="J10" s="33">
        <v>54268</v>
      </c>
      <c r="K10" s="33">
        <v>33121</v>
      </c>
      <c r="L10" s="33">
        <v>78248</v>
      </c>
      <c r="M10" s="33">
        <v>50148</v>
      </c>
      <c r="N10" s="33">
        <v>28100</v>
      </c>
      <c r="O10" s="33">
        <v>79699</v>
      </c>
      <c r="P10" s="33">
        <v>47635</v>
      </c>
      <c r="Q10" s="33">
        <v>32065</v>
      </c>
      <c r="R10" s="33">
        <v>82374</v>
      </c>
      <c r="S10" s="33">
        <v>53350</v>
      </c>
      <c r="T10" s="33">
        <v>29024</v>
      </c>
      <c r="U10" s="37" t="s">
        <v>45</v>
      </c>
      <c r="W10" s="38"/>
      <c r="X10" s="38"/>
      <c r="Y10" s="9"/>
      <c r="Z10" s="9"/>
    </row>
    <row r="11" spans="1:26" s="19" customFormat="1" ht="21.75" customHeight="1">
      <c r="B11" s="19" t="s">
        <v>42</v>
      </c>
      <c r="F11" s="39">
        <v>87198</v>
      </c>
      <c r="G11" s="40">
        <v>53758</v>
      </c>
      <c r="H11" s="40">
        <v>33440</v>
      </c>
      <c r="I11" s="22">
        <v>87389</v>
      </c>
      <c r="J11" s="22">
        <v>54268</v>
      </c>
      <c r="K11" s="22">
        <v>33121</v>
      </c>
      <c r="L11" s="22">
        <v>78248</v>
      </c>
      <c r="M11" s="22">
        <v>50148</v>
      </c>
      <c r="N11" s="22">
        <v>28100</v>
      </c>
      <c r="O11" s="22">
        <v>79669</v>
      </c>
      <c r="P11" s="22">
        <v>47635</v>
      </c>
      <c r="Q11" s="22">
        <v>32065</v>
      </c>
      <c r="R11" s="22">
        <v>82374</v>
      </c>
      <c r="S11" s="22">
        <v>53350</v>
      </c>
      <c r="T11" s="22">
        <v>29024</v>
      </c>
      <c r="U11" s="23"/>
      <c r="V11" s="19" t="s">
        <v>47</v>
      </c>
      <c r="Y11" s="17"/>
      <c r="Z11" s="17"/>
    </row>
    <row r="12" spans="1:26" s="19" customFormat="1" ht="21.75" customHeight="1">
      <c r="A12" s="26" t="s">
        <v>43</v>
      </c>
      <c r="B12" s="26"/>
      <c r="C12" s="26"/>
      <c r="D12" s="41"/>
      <c r="E12" s="42"/>
      <c r="F12" s="39">
        <f t="shared" ref="F12:H12" si="1">F9-F10</f>
        <v>86943</v>
      </c>
      <c r="G12" s="39">
        <f t="shared" si="1"/>
        <v>43678</v>
      </c>
      <c r="H12" s="39">
        <f t="shared" si="1"/>
        <v>43264</v>
      </c>
      <c r="I12" s="22">
        <v>87881</v>
      </c>
      <c r="J12" s="22">
        <v>44462</v>
      </c>
      <c r="K12" s="22">
        <v>43420</v>
      </c>
      <c r="L12" s="22">
        <v>91088</v>
      </c>
      <c r="M12" s="22">
        <v>46829</v>
      </c>
      <c r="N12" s="22">
        <v>44259</v>
      </c>
      <c r="O12" s="22">
        <v>91269</v>
      </c>
      <c r="P12" s="22">
        <v>47637</v>
      </c>
      <c r="Q12" s="22">
        <v>43627</v>
      </c>
      <c r="R12" s="22">
        <v>89032</v>
      </c>
      <c r="S12" s="22">
        <v>45227</v>
      </c>
      <c r="T12" s="22">
        <v>43805</v>
      </c>
      <c r="U12" s="37" t="s">
        <v>46</v>
      </c>
      <c r="Y12" s="17"/>
      <c r="Z12" s="17"/>
    </row>
    <row r="13" spans="1:26" s="19" customFormat="1" ht="21.75" customHeight="1">
      <c r="B13" s="19" t="s">
        <v>9</v>
      </c>
      <c r="F13" s="39">
        <v>150</v>
      </c>
      <c r="G13" s="40">
        <v>150</v>
      </c>
      <c r="H13" s="43" t="s">
        <v>74</v>
      </c>
      <c r="I13" s="22">
        <v>444</v>
      </c>
      <c r="J13" s="22">
        <v>321</v>
      </c>
      <c r="K13" s="22">
        <v>123</v>
      </c>
      <c r="L13" s="22">
        <v>125</v>
      </c>
      <c r="M13" s="22">
        <v>125</v>
      </c>
      <c r="N13" s="22" t="s">
        <v>74</v>
      </c>
      <c r="O13" s="22">
        <v>58</v>
      </c>
      <c r="P13" s="22">
        <v>58</v>
      </c>
      <c r="Q13" s="22" t="s">
        <v>74</v>
      </c>
      <c r="R13" s="22">
        <v>160</v>
      </c>
      <c r="S13" s="22">
        <v>96</v>
      </c>
      <c r="T13" s="22">
        <v>63</v>
      </c>
      <c r="U13" s="23"/>
      <c r="V13" s="19" t="s">
        <v>14</v>
      </c>
      <c r="Y13" s="17"/>
      <c r="Z13" s="17"/>
    </row>
    <row r="14" spans="1:26" s="19" customFormat="1" ht="21.75" customHeight="1">
      <c r="B14" s="19" t="s">
        <v>10</v>
      </c>
      <c r="F14" s="39">
        <v>7162</v>
      </c>
      <c r="G14" s="40">
        <v>3666</v>
      </c>
      <c r="H14" s="40">
        <v>3497</v>
      </c>
      <c r="I14" s="22">
        <v>7655</v>
      </c>
      <c r="J14" s="22">
        <v>3860</v>
      </c>
      <c r="K14" s="22">
        <v>3795</v>
      </c>
      <c r="L14" s="22">
        <v>8462</v>
      </c>
      <c r="M14" s="22">
        <v>3548</v>
      </c>
      <c r="N14" s="22">
        <v>4914</v>
      </c>
      <c r="O14" s="22">
        <v>9689</v>
      </c>
      <c r="P14" s="22">
        <v>4171</v>
      </c>
      <c r="Q14" s="22">
        <v>5519</v>
      </c>
      <c r="R14" s="22">
        <v>10303</v>
      </c>
      <c r="S14" s="22">
        <v>4761</v>
      </c>
      <c r="T14" s="22">
        <v>5543</v>
      </c>
      <c r="U14" s="23"/>
      <c r="V14" s="19" t="s">
        <v>15</v>
      </c>
      <c r="Y14" s="17"/>
      <c r="Z14" s="17"/>
    </row>
    <row r="15" spans="1:26" s="19" customFormat="1" ht="21.75" customHeight="1">
      <c r="B15" s="19" t="s">
        <v>30</v>
      </c>
      <c r="F15" s="39">
        <v>668</v>
      </c>
      <c r="G15" s="40">
        <v>668</v>
      </c>
      <c r="H15" s="43" t="s">
        <v>74</v>
      </c>
      <c r="I15" s="22">
        <v>766</v>
      </c>
      <c r="J15" s="22">
        <v>719</v>
      </c>
      <c r="K15" s="22">
        <v>47</v>
      </c>
      <c r="L15" s="22">
        <v>783</v>
      </c>
      <c r="M15" s="22">
        <v>783</v>
      </c>
      <c r="N15" s="22" t="s">
        <v>74</v>
      </c>
      <c r="O15" s="22">
        <v>1135</v>
      </c>
      <c r="P15" s="22">
        <v>1135</v>
      </c>
      <c r="Q15" s="22" t="s">
        <v>74</v>
      </c>
      <c r="R15" s="22">
        <v>356</v>
      </c>
      <c r="S15" s="22">
        <v>231</v>
      </c>
      <c r="T15" s="22">
        <v>124</v>
      </c>
      <c r="U15" s="23"/>
      <c r="V15" s="19" t="s">
        <v>48</v>
      </c>
      <c r="Y15" s="17"/>
      <c r="Z15" s="17"/>
    </row>
    <row r="16" spans="1:26" s="19" customFormat="1" ht="21.75" customHeight="1">
      <c r="B16" s="19" t="s">
        <v>78</v>
      </c>
      <c r="F16" s="39"/>
      <c r="G16" s="40"/>
      <c r="H16" s="40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3"/>
      <c r="V16" s="19" t="s">
        <v>69</v>
      </c>
      <c r="Y16" s="17"/>
      <c r="Z16" s="17"/>
    </row>
    <row r="17" spans="2:26" s="19" customFormat="1" ht="21.75" customHeight="1">
      <c r="C17" s="19" t="s">
        <v>77</v>
      </c>
      <c r="F17" s="39">
        <v>965</v>
      </c>
      <c r="G17" s="40">
        <v>763</v>
      </c>
      <c r="H17" s="40">
        <v>202</v>
      </c>
      <c r="I17" s="22">
        <v>1378</v>
      </c>
      <c r="J17" s="22">
        <v>990</v>
      </c>
      <c r="K17" s="22">
        <v>388</v>
      </c>
      <c r="L17" s="22">
        <v>889</v>
      </c>
      <c r="M17" s="22">
        <v>581</v>
      </c>
      <c r="N17" s="22">
        <v>308</v>
      </c>
      <c r="O17" s="22">
        <v>357</v>
      </c>
      <c r="P17" s="22">
        <v>200</v>
      </c>
      <c r="Q17" s="22">
        <v>157</v>
      </c>
      <c r="R17" s="22">
        <v>527</v>
      </c>
      <c r="S17" s="22">
        <v>527</v>
      </c>
      <c r="T17" s="22" t="s">
        <v>74</v>
      </c>
      <c r="U17" s="23"/>
      <c r="W17" s="19" t="s">
        <v>49</v>
      </c>
      <c r="Y17" s="17"/>
      <c r="Z17" s="17"/>
    </row>
    <row r="18" spans="2:26" s="19" customFormat="1" ht="21.75" customHeight="1">
      <c r="B18" s="19" t="s">
        <v>11</v>
      </c>
      <c r="F18" s="39">
        <v>7430</v>
      </c>
      <c r="G18" s="40">
        <v>6483</v>
      </c>
      <c r="H18" s="40">
        <v>947</v>
      </c>
      <c r="I18" s="22">
        <v>10519</v>
      </c>
      <c r="J18" s="22">
        <v>8840</v>
      </c>
      <c r="K18" s="22">
        <v>1679</v>
      </c>
      <c r="L18" s="22">
        <v>12204</v>
      </c>
      <c r="M18" s="22">
        <v>11444</v>
      </c>
      <c r="N18" s="22">
        <v>760</v>
      </c>
      <c r="O18" s="22">
        <v>7814</v>
      </c>
      <c r="P18" s="22">
        <v>7465</v>
      </c>
      <c r="Q18" s="22">
        <v>349</v>
      </c>
      <c r="R18" s="22">
        <v>8896</v>
      </c>
      <c r="S18" s="22">
        <v>8442</v>
      </c>
      <c r="T18" s="22">
        <v>454</v>
      </c>
      <c r="U18" s="23"/>
      <c r="V18" s="19" t="s">
        <v>18</v>
      </c>
      <c r="Y18" s="17"/>
      <c r="Z18" s="17"/>
    </row>
    <row r="19" spans="2:26" s="19" customFormat="1" ht="21.75" customHeight="1">
      <c r="F19" s="39"/>
      <c r="G19" s="40"/>
      <c r="H19" s="40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3"/>
      <c r="V19" s="19" t="s">
        <v>19</v>
      </c>
      <c r="Y19" s="17"/>
      <c r="Z19" s="17"/>
    </row>
    <row r="20" spans="2:26" s="19" customFormat="1" ht="21.75" customHeight="1">
      <c r="B20" s="19" t="s">
        <v>31</v>
      </c>
      <c r="F20" s="39">
        <v>29736</v>
      </c>
      <c r="G20" s="40">
        <v>14341</v>
      </c>
      <c r="H20" s="40">
        <v>15396</v>
      </c>
      <c r="I20" s="22">
        <v>29176</v>
      </c>
      <c r="J20" s="22">
        <v>15409</v>
      </c>
      <c r="K20" s="22">
        <v>13767</v>
      </c>
      <c r="L20" s="22">
        <v>24341</v>
      </c>
      <c r="M20" s="22">
        <v>12472</v>
      </c>
      <c r="N20" s="22">
        <v>11869</v>
      </c>
      <c r="O20" s="22">
        <v>27193</v>
      </c>
      <c r="P20" s="22">
        <v>13772</v>
      </c>
      <c r="Q20" s="22">
        <v>13421</v>
      </c>
      <c r="R20" s="22">
        <v>31160</v>
      </c>
      <c r="S20" s="22">
        <v>16790</v>
      </c>
      <c r="T20" s="22">
        <v>14371</v>
      </c>
      <c r="U20" s="23"/>
      <c r="W20" s="19" t="s">
        <v>50</v>
      </c>
      <c r="Y20" s="17"/>
      <c r="Z20" s="17"/>
    </row>
    <row r="21" spans="2:26" s="19" customFormat="1" ht="21.75" customHeight="1">
      <c r="B21" s="19" t="s">
        <v>65</v>
      </c>
      <c r="F21" s="39">
        <v>2915</v>
      </c>
      <c r="G21" s="40">
        <v>1904</v>
      </c>
      <c r="H21" s="40">
        <v>1011</v>
      </c>
      <c r="I21" s="22">
        <v>2949</v>
      </c>
      <c r="J21" s="22">
        <v>2273</v>
      </c>
      <c r="K21" s="22">
        <v>677</v>
      </c>
      <c r="L21" s="22">
        <v>3083</v>
      </c>
      <c r="M21" s="22">
        <v>2275</v>
      </c>
      <c r="N21" s="22">
        <v>807</v>
      </c>
      <c r="O21" s="22">
        <v>3740</v>
      </c>
      <c r="P21" s="22">
        <v>2787</v>
      </c>
      <c r="Q21" s="22">
        <v>953</v>
      </c>
      <c r="R21" s="22">
        <v>3223</v>
      </c>
      <c r="S21" s="22">
        <v>2301</v>
      </c>
      <c r="T21" s="22">
        <v>923</v>
      </c>
      <c r="U21" s="23"/>
      <c r="V21" s="19" t="s">
        <v>51</v>
      </c>
      <c r="Y21" s="17"/>
      <c r="Z21" s="17"/>
    </row>
    <row r="22" spans="2:26" s="19" customFormat="1" ht="21.75" customHeight="1">
      <c r="B22" s="19" t="s">
        <v>66</v>
      </c>
      <c r="F22" s="39">
        <v>9637</v>
      </c>
      <c r="G22" s="40">
        <v>2865</v>
      </c>
      <c r="H22" s="40">
        <v>6772</v>
      </c>
      <c r="I22" s="22">
        <v>10417</v>
      </c>
      <c r="J22" s="22">
        <v>2606</v>
      </c>
      <c r="K22" s="22">
        <v>7811</v>
      </c>
      <c r="L22" s="22">
        <v>12178</v>
      </c>
      <c r="M22" s="22">
        <v>3116</v>
      </c>
      <c r="N22" s="22">
        <v>9063</v>
      </c>
      <c r="O22" s="22">
        <v>10808</v>
      </c>
      <c r="P22" s="22">
        <v>2794</v>
      </c>
      <c r="Q22" s="22">
        <v>8013</v>
      </c>
      <c r="R22" s="22">
        <v>8632</v>
      </c>
      <c r="S22" s="22">
        <v>2084</v>
      </c>
      <c r="T22" s="22">
        <v>6547</v>
      </c>
      <c r="U22" s="23"/>
      <c r="V22" s="19" t="s">
        <v>52</v>
      </c>
      <c r="Y22" s="17"/>
      <c r="Z22" s="17"/>
    </row>
    <row r="23" spans="2:26" s="19" customFormat="1" ht="21.75" customHeight="1">
      <c r="B23" s="19" t="s">
        <v>32</v>
      </c>
      <c r="C23" s="17"/>
      <c r="D23" s="17"/>
      <c r="E23" s="17"/>
      <c r="F23" s="39">
        <v>319</v>
      </c>
      <c r="G23" s="40">
        <v>233</v>
      </c>
      <c r="H23" s="40">
        <v>87</v>
      </c>
      <c r="I23" s="22" t="s">
        <v>74</v>
      </c>
      <c r="J23" s="22" t="s">
        <v>74</v>
      </c>
      <c r="K23" s="22" t="s">
        <v>74</v>
      </c>
      <c r="L23" s="22">
        <v>312</v>
      </c>
      <c r="M23" s="22">
        <v>312</v>
      </c>
      <c r="N23" s="22" t="s">
        <v>74</v>
      </c>
      <c r="O23" s="22">
        <v>599</v>
      </c>
      <c r="P23" s="22">
        <v>305</v>
      </c>
      <c r="Q23" s="22">
        <v>294</v>
      </c>
      <c r="R23" s="22">
        <v>184</v>
      </c>
      <c r="S23" s="22">
        <v>106</v>
      </c>
      <c r="T23" s="22">
        <v>78</v>
      </c>
      <c r="U23" s="23"/>
      <c r="V23" s="17" t="s">
        <v>53</v>
      </c>
      <c r="W23" s="17"/>
      <c r="X23" s="17"/>
      <c r="Y23" s="17"/>
      <c r="Z23" s="17"/>
    </row>
    <row r="24" spans="2:26" s="19" customFormat="1" ht="21.75" customHeight="1">
      <c r="B24" s="19" t="s">
        <v>33</v>
      </c>
      <c r="C24" s="17"/>
      <c r="D24" s="17"/>
      <c r="E24" s="17"/>
      <c r="F24" s="39">
        <v>2459</v>
      </c>
      <c r="G24" s="40">
        <v>1012</v>
      </c>
      <c r="H24" s="40">
        <v>1447</v>
      </c>
      <c r="I24" s="22">
        <v>2129</v>
      </c>
      <c r="J24" s="22">
        <v>733</v>
      </c>
      <c r="K24" s="22">
        <v>1396</v>
      </c>
      <c r="L24" s="22">
        <v>2343</v>
      </c>
      <c r="M24" s="22">
        <v>895</v>
      </c>
      <c r="N24" s="22">
        <v>1449</v>
      </c>
      <c r="O24" s="22">
        <v>2463</v>
      </c>
      <c r="P24" s="22">
        <v>1111</v>
      </c>
      <c r="Q24" s="22">
        <v>1352</v>
      </c>
      <c r="R24" s="22">
        <v>2411</v>
      </c>
      <c r="S24" s="22">
        <v>535</v>
      </c>
      <c r="T24" s="22">
        <v>1877</v>
      </c>
      <c r="U24" s="23"/>
      <c r="V24" s="17" t="s">
        <v>54</v>
      </c>
      <c r="W24" s="17"/>
      <c r="X24" s="17"/>
      <c r="Y24" s="17"/>
      <c r="Z24" s="17"/>
    </row>
    <row r="25" spans="2:26" s="19" customFormat="1" ht="21.75" customHeight="1">
      <c r="B25" s="17" t="s">
        <v>34</v>
      </c>
      <c r="C25" s="17"/>
      <c r="D25" s="17"/>
      <c r="E25" s="17"/>
      <c r="F25" s="39" t="s">
        <v>74</v>
      </c>
      <c r="G25" s="40" t="s">
        <v>74</v>
      </c>
      <c r="H25" s="40" t="s">
        <v>74</v>
      </c>
      <c r="I25" s="22">
        <v>96</v>
      </c>
      <c r="J25" s="22">
        <v>96</v>
      </c>
      <c r="K25" s="22" t="s">
        <v>74</v>
      </c>
      <c r="L25" s="22" t="s">
        <v>74</v>
      </c>
      <c r="M25" s="22" t="s">
        <v>74</v>
      </c>
      <c r="N25" s="22" t="s">
        <v>74</v>
      </c>
      <c r="O25" s="22" t="s">
        <v>74</v>
      </c>
      <c r="P25" s="22" t="s">
        <v>74</v>
      </c>
      <c r="Q25" s="22" t="s">
        <v>74</v>
      </c>
      <c r="R25" s="22" t="s">
        <v>74</v>
      </c>
      <c r="S25" s="22" t="s">
        <v>74</v>
      </c>
      <c r="T25" s="22" t="s">
        <v>74</v>
      </c>
      <c r="U25" s="23"/>
      <c r="V25" s="17" t="s">
        <v>55</v>
      </c>
      <c r="W25" s="17"/>
      <c r="X25" s="17"/>
      <c r="Y25" s="17"/>
      <c r="Z25" s="17"/>
    </row>
    <row r="26" spans="2:26" s="19" customFormat="1" ht="21.75" customHeight="1">
      <c r="B26" s="19" t="s">
        <v>35</v>
      </c>
      <c r="D26" s="17"/>
      <c r="E26" s="17"/>
      <c r="F26" s="39">
        <v>357</v>
      </c>
      <c r="G26" s="40">
        <v>189</v>
      </c>
      <c r="H26" s="40">
        <v>168</v>
      </c>
      <c r="I26" s="22">
        <v>393</v>
      </c>
      <c r="J26" s="22">
        <v>71</v>
      </c>
      <c r="K26" s="22">
        <v>322</v>
      </c>
      <c r="L26" s="22">
        <v>630</v>
      </c>
      <c r="M26" s="22">
        <v>467</v>
      </c>
      <c r="N26" s="22">
        <v>163</v>
      </c>
      <c r="O26" s="22">
        <v>649</v>
      </c>
      <c r="P26" s="22">
        <v>442</v>
      </c>
      <c r="Q26" s="22">
        <v>206</v>
      </c>
      <c r="R26" s="22">
        <v>431</v>
      </c>
      <c r="S26" s="22">
        <v>201</v>
      </c>
      <c r="T26" s="22">
        <v>229</v>
      </c>
      <c r="U26" s="23"/>
      <c r="V26" s="19" t="s">
        <v>56</v>
      </c>
      <c r="W26" s="17"/>
      <c r="X26" s="17"/>
      <c r="Y26" s="17"/>
      <c r="Z26" s="17"/>
    </row>
    <row r="27" spans="2:26" s="19" customFormat="1" ht="21.75" customHeight="1">
      <c r="B27" s="19" t="s">
        <v>36</v>
      </c>
      <c r="C27" s="17"/>
      <c r="D27" s="17"/>
      <c r="E27" s="17"/>
      <c r="F27" s="39">
        <v>1214</v>
      </c>
      <c r="G27" s="40">
        <v>578</v>
      </c>
      <c r="H27" s="40">
        <v>636</v>
      </c>
      <c r="I27" s="22">
        <v>1115</v>
      </c>
      <c r="J27" s="22">
        <v>270</v>
      </c>
      <c r="K27" s="22">
        <v>845</v>
      </c>
      <c r="L27" s="22">
        <v>528</v>
      </c>
      <c r="M27" s="22">
        <v>137</v>
      </c>
      <c r="N27" s="22">
        <v>391</v>
      </c>
      <c r="O27" s="22">
        <v>478</v>
      </c>
      <c r="P27" s="22">
        <v>306</v>
      </c>
      <c r="Q27" s="22">
        <v>172</v>
      </c>
      <c r="R27" s="22">
        <v>615</v>
      </c>
      <c r="S27" s="22">
        <v>43</v>
      </c>
      <c r="T27" s="22">
        <v>573</v>
      </c>
      <c r="U27" s="23"/>
      <c r="V27" s="17" t="s">
        <v>57</v>
      </c>
      <c r="W27" s="17"/>
      <c r="X27" s="17"/>
      <c r="Y27" s="17"/>
      <c r="Z27" s="17"/>
    </row>
    <row r="28" spans="2:26" s="19" customFormat="1" ht="21.75" customHeight="1">
      <c r="B28" s="17" t="s">
        <v>37</v>
      </c>
      <c r="C28" s="17"/>
      <c r="D28" s="17"/>
      <c r="E28" s="17"/>
      <c r="F28" s="39"/>
      <c r="G28" s="40"/>
      <c r="H28" s="40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3"/>
      <c r="V28" s="17" t="s">
        <v>58</v>
      </c>
      <c r="W28" s="17"/>
      <c r="X28" s="17"/>
      <c r="Y28" s="17"/>
      <c r="Z28" s="17"/>
    </row>
    <row r="29" spans="2:26" s="19" customFormat="1" ht="21.75" customHeight="1">
      <c r="C29" s="17" t="s">
        <v>67</v>
      </c>
      <c r="D29" s="17"/>
      <c r="E29" s="17"/>
      <c r="F29" s="39">
        <v>11119</v>
      </c>
      <c r="G29" s="40">
        <v>8127</v>
      </c>
      <c r="H29" s="40">
        <v>2992</v>
      </c>
      <c r="I29" s="22">
        <v>8722</v>
      </c>
      <c r="J29" s="22">
        <v>5038</v>
      </c>
      <c r="K29" s="22">
        <v>3685</v>
      </c>
      <c r="L29" s="22">
        <v>10552</v>
      </c>
      <c r="M29" s="22">
        <v>7156</v>
      </c>
      <c r="N29" s="22">
        <v>3396</v>
      </c>
      <c r="O29" s="22">
        <v>12416</v>
      </c>
      <c r="P29" s="22">
        <v>9445</v>
      </c>
      <c r="Q29" s="22">
        <v>2970</v>
      </c>
      <c r="R29" s="22">
        <v>9589</v>
      </c>
      <c r="S29" s="22">
        <v>5493</v>
      </c>
      <c r="T29" s="22">
        <v>4096</v>
      </c>
      <c r="U29" s="23"/>
      <c r="V29" s="17"/>
      <c r="W29" s="17" t="s">
        <v>28</v>
      </c>
      <c r="X29" s="17"/>
      <c r="Y29" s="17"/>
      <c r="Z29" s="17"/>
    </row>
    <row r="30" spans="2:26" s="19" customFormat="1" ht="21.75" customHeight="1">
      <c r="B30" s="17" t="s">
        <v>12</v>
      </c>
      <c r="C30" s="17"/>
      <c r="D30" s="17"/>
      <c r="E30" s="17"/>
      <c r="F30" s="39">
        <v>3928</v>
      </c>
      <c r="G30" s="40">
        <v>889</v>
      </c>
      <c r="H30" s="40">
        <v>3039</v>
      </c>
      <c r="I30" s="22">
        <v>3915</v>
      </c>
      <c r="J30" s="22">
        <v>1358</v>
      </c>
      <c r="K30" s="22">
        <v>2557</v>
      </c>
      <c r="L30" s="22">
        <v>4837</v>
      </c>
      <c r="M30" s="22">
        <v>1586</v>
      </c>
      <c r="N30" s="22">
        <v>3252</v>
      </c>
      <c r="O30" s="22">
        <v>4491</v>
      </c>
      <c r="P30" s="22">
        <v>1409</v>
      </c>
      <c r="Q30" s="22">
        <v>3082</v>
      </c>
      <c r="R30" s="22">
        <v>3811</v>
      </c>
      <c r="S30" s="22">
        <v>1054</v>
      </c>
      <c r="T30" s="22">
        <v>2757</v>
      </c>
      <c r="U30" s="23"/>
      <c r="V30" s="17" t="s">
        <v>16</v>
      </c>
      <c r="W30" s="17"/>
      <c r="X30" s="17"/>
      <c r="Y30" s="17"/>
      <c r="Z30" s="17"/>
    </row>
    <row r="31" spans="2:26" s="19" customFormat="1" ht="21.75" customHeight="1">
      <c r="B31" s="17" t="s">
        <v>38</v>
      </c>
      <c r="C31" s="17"/>
      <c r="D31" s="17"/>
      <c r="E31" s="17"/>
      <c r="F31" s="39">
        <v>4089</v>
      </c>
      <c r="G31" s="40">
        <v>512</v>
      </c>
      <c r="H31" s="40">
        <v>3577</v>
      </c>
      <c r="I31" s="22">
        <v>3614</v>
      </c>
      <c r="J31" s="22">
        <v>386</v>
      </c>
      <c r="K31" s="22">
        <v>3228</v>
      </c>
      <c r="L31" s="22">
        <v>5385</v>
      </c>
      <c r="M31" s="22">
        <v>479</v>
      </c>
      <c r="N31" s="22">
        <v>4906</v>
      </c>
      <c r="O31" s="22">
        <v>5824</v>
      </c>
      <c r="P31" s="22">
        <v>1206</v>
      </c>
      <c r="Q31" s="22">
        <v>4618</v>
      </c>
      <c r="R31" s="22">
        <v>3251</v>
      </c>
      <c r="S31" s="22">
        <v>604</v>
      </c>
      <c r="T31" s="22">
        <v>2647</v>
      </c>
      <c r="U31" s="23"/>
      <c r="V31" s="17" t="s">
        <v>59</v>
      </c>
      <c r="W31" s="17"/>
      <c r="X31" s="17"/>
      <c r="Y31" s="17"/>
      <c r="Z31" s="17"/>
    </row>
    <row r="32" spans="2:26" s="19" customFormat="1" ht="21.75" customHeight="1">
      <c r="B32" s="19" t="s">
        <v>39</v>
      </c>
      <c r="C32" s="17"/>
      <c r="D32" s="17"/>
      <c r="E32" s="17"/>
      <c r="F32" s="39">
        <v>191</v>
      </c>
      <c r="G32" s="40">
        <v>191</v>
      </c>
      <c r="H32" s="40" t="s">
        <v>74</v>
      </c>
      <c r="I32" s="22">
        <v>238</v>
      </c>
      <c r="J32" s="22">
        <v>238</v>
      </c>
      <c r="K32" s="22" t="s">
        <v>74</v>
      </c>
      <c r="L32" s="22">
        <v>394</v>
      </c>
      <c r="M32" s="22">
        <v>173</v>
      </c>
      <c r="N32" s="22">
        <v>221</v>
      </c>
      <c r="O32" s="22">
        <v>162</v>
      </c>
      <c r="P32" s="22" t="s">
        <v>74</v>
      </c>
      <c r="Q32" s="22">
        <v>162</v>
      </c>
      <c r="R32" s="22">
        <v>437</v>
      </c>
      <c r="S32" s="22">
        <v>293</v>
      </c>
      <c r="T32" s="22">
        <v>144</v>
      </c>
      <c r="U32" s="23"/>
      <c r="V32" s="17" t="s">
        <v>60</v>
      </c>
      <c r="W32" s="17"/>
      <c r="X32" s="17"/>
      <c r="Y32" s="17"/>
      <c r="Z32" s="17"/>
    </row>
    <row r="33" spans="1:26" s="19" customFormat="1" ht="21.75" customHeight="1">
      <c r="B33" s="19" t="s">
        <v>40</v>
      </c>
      <c r="C33" s="17"/>
      <c r="D33" s="17"/>
      <c r="E33" s="17"/>
      <c r="F33" s="39">
        <v>3914</v>
      </c>
      <c r="G33" s="40">
        <v>1109</v>
      </c>
      <c r="H33" s="40">
        <v>2805</v>
      </c>
      <c r="I33" s="22">
        <v>3672</v>
      </c>
      <c r="J33" s="22">
        <v>1252</v>
      </c>
      <c r="K33" s="22">
        <v>2420</v>
      </c>
      <c r="L33" s="22">
        <v>3178</v>
      </c>
      <c r="M33" s="22">
        <v>1282</v>
      </c>
      <c r="N33" s="22">
        <v>1896</v>
      </c>
      <c r="O33" s="22">
        <v>3009</v>
      </c>
      <c r="P33" s="22">
        <v>946</v>
      </c>
      <c r="Q33" s="22">
        <v>2063</v>
      </c>
      <c r="R33" s="22">
        <v>4006</v>
      </c>
      <c r="S33" s="22">
        <v>1667</v>
      </c>
      <c r="T33" s="22">
        <v>2340</v>
      </c>
      <c r="U33" s="23"/>
      <c r="V33" s="19" t="s">
        <v>61</v>
      </c>
      <c r="X33" s="17"/>
      <c r="Y33" s="17"/>
      <c r="Z33" s="17"/>
    </row>
    <row r="34" spans="1:26" s="19" customFormat="1" ht="21.75" customHeight="1">
      <c r="B34" s="19" t="s">
        <v>68</v>
      </c>
      <c r="C34" s="17"/>
      <c r="D34" s="17"/>
      <c r="E34" s="17"/>
      <c r="F34" s="39"/>
      <c r="G34" s="40"/>
      <c r="H34" s="40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3"/>
      <c r="V34" s="17" t="s">
        <v>70</v>
      </c>
      <c r="W34" s="17"/>
      <c r="X34" s="17"/>
      <c r="Y34" s="17"/>
      <c r="Z34" s="17"/>
    </row>
    <row r="35" spans="1:26" s="19" customFormat="1" ht="21.75" customHeight="1">
      <c r="C35" s="19" t="s">
        <v>72</v>
      </c>
      <c r="D35" s="17"/>
      <c r="E35" s="17"/>
      <c r="F35" s="39">
        <v>690</v>
      </c>
      <c r="G35" s="40" t="s">
        <v>74</v>
      </c>
      <c r="H35" s="40">
        <v>690</v>
      </c>
      <c r="I35" s="22">
        <v>683</v>
      </c>
      <c r="J35" s="22" t="s">
        <v>74</v>
      </c>
      <c r="K35" s="22">
        <v>683</v>
      </c>
      <c r="L35" s="22">
        <v>864</v>
      </c>
      <c r="M35" s="22" t="s">
        <v>74</v>
      </c>
      <c r="N35" s="22">
        <v>864</v>
      </c>
      <c r="O35" s="22">
        <v>380</v>
      </c>
      <c r="P35" s="22">
        <v>85</v>
      </c>
      <c r="Q35" s="22">
        <v>295</v>
      </c>
      <c r="R35" s="22">
        <v>1039</v>
      </c>
      <c r="S35" s="22" t="s">
        <v>74</v>
      </c>
      <c r="T35" s="22">
        <v>1039</v>
      </c>
      <c r="U35" s="23"/>
      <c r="V35" s="17"/>
      <c r="W35" s="17" t="s">
        <v>62</v>
      </c>
      <c r="X35" s="17"/>
      <c r="Y35" s="17"/>
      <c r="Z35" s="17"/>
    </row>
    <row r="36" spans="1:26" s="19" customFormat="1" ht="21.75" customHeight="1">
      <c r="B36" s="17" t="s">
        <v>41</v>
      </c>
      <c r="C36" s="17"/>
      <c r="D36" s="17"/>
      <c r="E36" s="17"/>
      <c r="F36" s="44" t="s">
        <v>74</v>
      </c>
      <c r="G36" s="44" t="s">
        <v>74</v>
      </c>
      <c r="H36" s="44" t="s">
        <v>74</v>
      </c>
      <c r="I36" s="44" t="s">
        <v>74</v>
      </c>
      <c r="J36" s="44" t="s">
        <v>74</v>
      </c>
      <c r="K36" s="44" t="s">
        <v>74</v>
      </c>
      <c r="L36" s="44" t="s">
        <v>74</v>
      </c>
      <c r="M36" s="44" t="s">
        <v>74</v>
      </c>
      <c r="N36" s="44" t="s">
        <v>74</v>
      </c>
      <c r="O36" s="44" t="s">
        <v>74</v>
      </c>
      <c r="P36" s="44" t="s">
        <v>74</v>
      </c>
      <c r="Q36" s="44" t="s">
        <v>74</v>
      </c>
      <c r="R36" s="44" t="s">
        <v>74</v>
      </c>
      <c r="S36" s="44" t="s">
        <v>74</v>
      </c>
      <c r="T36" s="44" t="s">
        <v>74</v>
      </c>
      <c r="U36" s="23"/>
      <c r="V36" s="17" t="s">
        <v>63</v>
      </c>
      <c r="W36" s="17"/>
      <c r="X36" s="17"/>
      <c r="Y36" s="17"/>
      <c r="Z36" s="17"/>
    </row>
    <row r="37" spans="1:26" s="19" customFormat="1" ht="21.75" customHeight="1">
      <c r="A37" s="17"/>
      <c r="B37" s="17" t="s">
        <v>13</v>
      </c>
      <c r="C37" s="17"/>
      <c r="D37" s="17"/>
      <c r="E37" s="42"/>
      <c r="F37" s="44" t="s">
        <v>74</v>
      </c>
      <c r="G37" s="44" t="s">
        <v>74</v>
      </c>
      <c r="H37" s="44" t="s">
        <v>74</v>
      </c>
      <c r="I37" s="44" t="s">
        <v>74</v>
      </c>
      <c r="J37" s="44" t="s">
        <v>74</v>
      </c>
      <c r="K37" s="44" t="s">
        <v>74</v>
      </c>
      <c r="L37" s="44" t="s">
        <v>74</v>
      </c>
      <c r="M37" s="44" t="s">
        <v>74</v>
      </c>
      <c r="N37" s="44" t="s">
        <v>74</v>
      </c>
      <c r="O37" s="44" t="s">
        <v>74</v>
      </c>
      <c r="P37" s="44" t="s">
        <v>74</v>
      </c>
      <c r="Q37" s="44" t="s">
        <v>74</v>
      </c>
      <c r="R37" s="44" t="s">
        <v>74</v>
      </c>
      <c r="S37" s="44" t="s">
        <v>74</v>
      </c>
      <c r="T37" s="44" t="s">
        <v>74</v>
      </c>
      <c r="U37" s="24"/>
      <c r="V37" s="17" t="s">
        <v>17</v>
      </c>
      <c r="W37" s="17"/>
      <c r="X37" s="17"/>
      <c r="Y37" s="17"/>
      <c r="Z37" s="17"/>
    </row>
    <row r="38" spans="1:26" ht="3" customHeight="1">
      <c r="A38" s="3"/>
      <c r="B38" s="3"/>
      <c r="C38" s="3"/>
      <c r="D38" s="3"/>
      <c r="E38" s="11"/>
      <c r="F38" s="12"/>
      <c r="G38" s="10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2"/>
      <c r="V38" s="3"/>
      <c r="W38" s="3"/>
      <c r="X38" s="3"/>
      <c r="Y38" s="3"/>
    </row>
    <row r="39" spans="1:26" ht="3" customHeight="1"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</row>
    <row r="40" spans="1:26" ht="19.5" customHeight="1">
      <c r="A40" s="28" t="s">
        <v>80</v>
      </c>
      <c r="D40" s="28"/>
      <c r="E40" s="19"/>
      <c r="F40" s="19"/>
      <c r="G40" s="19"/>
      <c r="H40" s="19"/>
      <c r="M40" s="19"/>
      <c r="N40" s="28" t="s">
        <v>79</v>
      </c>
      <c r="P40" s="25"/>
      <c r="Q40" s="19"/>
    </row>
    <row r="41" spans="1:26" s="19" customFormat="1" ht="12.75" customHeight="1">
      <c r="A41" s="5"/>
      <c r="B41" s="5"/>
      <c r="C41" s="5"/>
      <c r="N41" s="5"/>
      <c r="O41" s="5"/>
      <c r="P41" s="5"/>
    </row>
    <row r="42" spans="1:26" ht="13.5" customHeight="1">
      <c r="A42" s="28"/>
      <c r="D42" s="28"/>
      <c r="E42" s="19"/>
      <c r="F42" s="19"/>
      <c r="G42" s="19"/>
      <c r="H42" s="19"/>
      <c r="M42" s="19"/>
      <c r="N42" s="28"/>
      <c r="P42" s="25"/>
      <c r="Q42" s="19"/>
    </row>
    <row r="43" spans="1:26">
      <c r="F43" s="19"/>
      <c r="G43" s="19"/>
      <c r="H43" s="19"/>
    </row>
    <row r="46" spans="1:26">
      <c r="B46" s="19"/>
    </row>
    <row r="49" spans="2:2">
      <c r="B49" s="17"/>
    </row>
    <row r="50" spans="2:2">
      <c r="B50" s="17"/>
    </row>
    <row r="52" spans="2:2">
      <c r="B52" s="19"/>
    </row>
  </sheetData>
  <mergeCells count="16">
    <mergeCell ref="B9:E9"/>
    <mergeCell ref="V9:X9"/>
    <mergeCell ref="F6:H6"/>
    <mergeCell ref="F5:H5"/>
    <mergeCell ref="R5:T5"/>
    <mergeCell ref="R6:T6"/>
    <mergeCell ref="O5:Q5"/>
    <mergeCell ref="O6:Q6"/>
    <mergeCell ref="B4:E8"/>
    <mergeCell ref="V4:X8"/>
    <mergeCell ref="F4:Q4"/>
    <mergeCell ref="R4:T4"/>
    <mergeCell ref="I5:K5"/>
    <mergeCell ref="I6:K6"/>
    <mergeCell ref="L5:N5"/>
    <mergeCell ref="L6:N6"/>
  </mergeCells>
  <phoneticPr fontId="1" type="noConversion"/>
  <pageMargins left="0.33" right="0.15748031496062992" top="0.78740157480314965" bottom="0.53" header="0.51181102362204722" footer="0.45"/>
  <pageSetup paperSize="9" scale="65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T-2.4</vt:lpstr>
      <vt:lpstr>'T-2.4'!Print_Area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Windows User</cp:lastModifiedBy>
  <cp:lastPrinted>2021-01-11T05:22:18Z</cp:lastPrinted>
  <dcterms:created xsi:type="dcterms:W3CDTF">2004-08-16T17:13:42Z</dcterms:created>
  <dcterms:modified xsi:type="dcterms:W3CDTF">2021-01-11T05:50:58Z</dcterms:modified>
</cp:coreProperties>
</file>