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1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D34" i="1" l="1"/>
  <c r="D37" i="1"/>
  <c r="D38" i="1"/>
  <c r="D40" i="1"/>
  <c r="D41" i="1"/>
  <c r="D42" i="1"/>
  <c r="D43" i="1"/>
  <c r="D44" i="1"/>
  <c r="D45" i="1"/>
  <c r="D46" i="1"/>
  <c r="D47" i="1"/>
  <c r="D48" i="1"/>
  <c r="D49" i="1"/>
  <c r="D50" i="1"/>
  <c r="D51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B30" i="1" s="1"/>
  <c r="C32" i="1"/>
  <c r="D32" i="1"/>
</calcChain>
</file>

<file path=xl/sharedStrings.xml><?xml version="1.0" encoding="utf-8"?>
<sst xmlns="http://schemas.openxmlformats.org/spreadsheetml/2006/main" count="85" uniqueCount="33">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</sst>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6"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16" zoomScale="48" zoomScaleNormal="48" zoomScaleSheetLayoutView="120" workbookViewId="0">
      <selection activeCell="D34" sqref="D34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31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1" t="s">
        <v>26</v>
      </c>
      <c r="C4" s="41"/>
      <c r="D4" s="41"/>
      <c r="E4" s="32"/>
      <c r="F4" s="32"/>
      <c r="G4" s="32"/>
    </row>
    <row r="5" spans="1:7" s="22" customFormat="1" ht="20.25" customHeight="1">
      <c r="A5" s="26" t="s">
        <v>24</v>
      </c>
      <c r="B5" s="39">
        <v>284419.49</v>
      </c>
      <c r="C5" s="39">
        <v>151063.21</v>
      </c>
      <c r="D5" s="39">
        <v>133356.28</v>
      </c>
      <c r="E5" s="28"/>
      <c r="F5" s="28"/>
      <c r="G5" s="28"/>
    </row>
    <row r="6" spans="1:7" s="22" customFormat="1" ht="3.75" customHeight="1">
      <c r="A6" s="30"/>
      <c r="B6" s="40"/>
      <c r="C6" s="40"/>
      <c r="D6" s="40">
        <v>59369</v>
      </c>
      <c r="E6" s="28"/>
      <c r="F6" s="23"/>
      <c r="G6" s="23"/>
    </row>
    <row r="7" spans="1:7" s="9" customFormat="1" ht="18" customHeight="1">
      <c r="A7" s="18" t="s">
        <v>23</v>
      </c>
      <c r="B7" s="39">
        <v>136855.07</v>
      </c>
      <c r="C7" s="39">
        <v>83057.94</v>
      </c>
      <c r="D7" s="39">
        <v>53797.14</v>
      </c>
      <c r="E7" s="28"/>
      <c r="F7" s="29"/>
      <c r="G7" s="11"/>
    </row>
    <row r="8" spans="1:7" s="9" customFormat="1" ht="18" customHeight="1">
      <c r="A8" s="18" t="s">
        <v>22</v>
      </c>
      <c r="B8" s="39" t="s">
        <v>1</v>
      </c>
      <c r="C8" s="39" t="s">
        <v>1</v>
      </c>
      <c r="D8" s="39" t="s">
        <v>1</v>
      </c>
      <c r="E8" s="28"/>
      <c r="F8" s="11"/>
      <c r="G8" s="11"/>
    </row>
    <row r="9" spans="1:7" s="9" customFormat="1" ht="18" customHeight="1">
      <c r="A9" s="18" t="s">
        <v>21</v>
      </c>
      <c r="B9" s="39">
        <v>29324.82</v>
      </c>
      <c r="C9" s="39">
        <v>12801.94</v>
      </c>
      <c r="D9" s="39">
        <v>16522.88</v>
      </c>
      <c r="E9" s="28"/>
      <c r="F9" s="11"/>
      <c r="G9" s="11"/>
    </row>
    <row r="10" spans="1:7" s="9" customFormat="1" ht="18" customHeight="1">
      <c r="A10" s="18" t="s">
        <v>20</v>
      </c>
      <c r="B10" s="39">
        <v>276.76</v>
      </c>
      <c r="C10" s="39">
        <v>276.76</v>
      </c>
      <c r="D10" s="39" t="s">
        <v>1</v>
      </c>
      <c r="E10" s="28"/>
      <c r="F10" s="11"/>
      <c r="G10" s="11"/>
    </row>
    <row r="11" spans="1:7" s="9" customFormat="1" ht="18" customHeight="1">
      <c r="A11" s="18" t="s">
        <v>19</v>
      </c>
      <c r="B11" s="39" t="s">
        <v>1</v>
      </c>
      <c r="C11" s="39" t="s">
        <v>1</v>
      </c>
      <c r="D11" s="39" t="s">
        <v>1</v>
      </c>
      <c r="E11" s="28"/>
      <c r="F11" s="11"/>
      <c r="G11" s="11"/>
    </row>
    <row r="12" spans="1:7" s="3" customFormat="1" ht="18" customHeight="1">
      <c r="A12" s="18" t="s">
        <v>18</v>
      </c>
      <c r="B12" s="39">
        <v>14775.62</v>
      </c>
      <c r="C12" s="39">
        <v>10918.51</v>
      </c>
      <c r="D12" s="39">
        <v>3857.1</v>
      </c>
      <c r="E12" s="28"/>
      <c r="F12" s="4"/>
      <c r="G12" s="4"/>
    </row>
    <row r="13" spans="1:7" s="3" customFormat="1" ht="18" customHeight="1">
      <c r="A13" s="18" t="s">
        <v>17</v>
      </c>
      <c r="B13" s="39">
        <v>42523.45</v>
      </c>
      <c r="C13" s="39">
        <v>22499.78</v>
      </c>
      <c r="D13" s="39">
        <v>20023.66</v>
      </c>
      <c r="E13" s="28"/>
      <c r="F13" s="4"/>
      <c r="G13" s="4"/>
    </row>
    <row r="14" spans="1:7" s="6" customFormat="1" ht="18" customHeight="1">
      <c r="A14" s="18" t="s">
        <v>16</v>
      </c>
      <c r="B14" s="39">
        <v>1999.87</v>
      </c>
      <c r="C14" s="39">
        <v>1999.87</v>
      </c>
      <c r="D14" s="39" t="s">
        <v>1</v>
      </c>
      <c r="E14" s="28"/>
      <c r="F14" s="21"/>
      <c r="G14" s="21"/>
    </row>
    <row r="15" spans="1:7" s="3" customFormat="1" ht="18" customHeight="1">
      <c r="A15" s="18" t="s">
        <v>15</v>
      </c>
      <c r="B15" s="39">
        <v>20213.12</v>
      </c>
      <c r="C15" s="39">
        <v>5532.46</v>
      </c>
      <c r="D15" s="39">
        <v>14680.66</v>
      </c>
      <c r="E15" s="28"/>
      <c r="F15" s="4"/>
      <c r="G15" s="4"/>
    </row>
    <row r="16" spans="1:7" s="3" customFormat="1" ht="18" customHeight="1">
      <c r="A16" s="18" t="s">
        <v>14</v>
      </c>
      <c r="B16" s="39">
        <v>634.16999999999996</v>
      </c>
      <c r="C16" s="39">
        <v>68.989999999999995</v>
      </c>
      <c r="D16" s="39">
        <v>565.16999999999996</v>
      </c>
      <c r="E16" s="28"/>
      <c r="F16" s="4"/>
      <c r="G16" s="4"/>
    </row>
    <row r="17" spans="1:7" s="3" customFormat="1" ht="18" customHeight="1">
      <c r="A17" s="18" t="s">
        <v>13</v>
      </c>
      <c r="B17" s="39">
        <v>2162.44</v>
      </c>
      <c r="C17" s="39">
        <v>250.45</v>
      </c>
      <c r="D17" s="39">
        <v>1911.98</v>
      </c>
      <c r="E17" s="28"/>
      <c r="F17" s="4"/>
      <c r="G17" s="4"/>
    </row>
    <row r="18" spans="1:7" s="3" customFormat="1" ht="18" customHeight="1">
      <c r="A18" s="18" t="s">
        <v>12</v>
      </c>
      <c r="B18" s="39">
        <v>245.7</v>
      </c>
      <c r="C18" s="39">
        <v>84.69</v>
      </c>
      <c r="D18" s="39">
        <v>161.01</v>
      </c>
      <c r="E18" s="28"/>
      <c r="F18" s="4"/>
      <c r="G18" s="4"/>
    </row>
    <row r="19" spans="1:7" s="3" customFormat="1" ht="18" customHeight="1">
      <c r="A19" s="18" t="s">
        <v>11</v>
      </c>
      <c r="B19" s="39">
        <v>631.83000000000004</v>
      </c>
      <c r="C19" s="39">
        <v>552.82000000000005</v>
      </c>
      <c r="D19" s="39">
        <v>79.02</v>
      </c>
      <c r="E19" s="28"/>
      <c r="F19" s="4"/>
      <c r="G19" s="4"/>
    </row>
    <row r="20" spans="1:7" s="3" customFormat="1" ht="18" customHeight="1">
      <c r="A20" s="18" t="s">
        <v>10</v>
      </c>
      <c r="B20" s="39">
        <v>713.81</v>
      </c>
      <c r="C20" s="39">
        <v>566.79</v>
      </c>
      <c r="D20" s="39">
        <v>147.02000000000001</v>
      </c>
      <c r="E20" s="28"/>
      <c r="F20" s="4"/>
      <c r="G20" s="4"/>
    </row>
    <row r="21" spans="1:7" s="3" customFormat="1" ht="18" customHeight="1">
      <c r="A21" s="18" t="s">
        <v>9</v>
      </c>
      <c r="B21" s="39">
        <v>11797.94</v>
      </c>
      <c r="C21" s="39">
        <v>6579.86</v>
      </c>
      <c r="D21" s="39">
        <v>5218.08</v>
      </c>
      <c r="E21" s="28"/>
      <c r="F21" s="4"/>
      <c r="G21" s="4"/>
    </row>
    <row r="22" spans="1:7" s="3" customFormat="1" ht="18" customHeight="1">
      <c r="A22" s="18" t="s">
        <v>8</v>
      </c>
      <c r="B22" s="39">
        <v>9250.1200000000008</v>
      </c>
      <c r="C22" s="39">
        <v>2470.6799999999998</v>
      </c>
      <c r="D22" s="39">
        <v>6779.44</v>
      </c>
      <c r="E22" s="28"/>
      <c r="F22" s="4"/>
      <c r="G22" s="4"/>
    </row>
    <row r="23" spans="1:7" s="3" customFormat="1" ht="18" customHeight="1">
      <c r="A23" s="18" t="s">
        <v>7</v>
      </c>
      <c r="B23" s="39">
        <v>5881.99</v>
      </c>
      <c r="C23" s="39">
        <v>725.05</v>
      </c>
      <c r="D23" s="39">
        <v>5156.9399999999996</v>
      </c>
      <c r="E23" s="28"/>
      <c r="F23" s="4"/>
      <c r="G23" s="4"/>
    </row>
    <row r="24" spans="1:7" s="3" customFormat="1" ht="18" customHeight="1">
      <c r="A24" s="18" t="s">
        <v>6</v>
      </c>
      <c r="B24" s="39">
        <v>2469.6</v>
      </c>
      <c r="C24" s="39">
        <v>1978.84</v>
      </c>
      <c r="D24" s="39">
        <v>490.75</v>
      </c>
      <c r="E24" s="4"/>
      <c r="F24" s="4"/>
      <c r="G24" s="4"/>
    </row>
    <row r="25" spans="1:7" s="3" customFormat="1" ht="18" customHeight="1">
      <c r="A25" s="18" t="s">
        <v>5</v>
      </c>
      <c r="B25" s="39">
        <v>3689.83</v>
      </c>
      <c r="C25" s="39">
        <v>697.77</v>
      </c>
      <c r="D25" s="39">
        <v>2992.06</v>
      </c>
      <c r="E25" s="4"/>
      <c r="F25" s="4"/>
      <c r="G25" s="4"/>
    </row>
    <row r="26" spans="1:7" s="3" customFormat="1" ht="18" customHeight="1">
      <c r="A26" s="18" t="s">
        <v>4</v>
      </c>
      <c r="B26" s="39">
        <v>973.37</v>
      </c>
      <c r="C26" s="39" t="s">
        <v>1</v>
      </c>
      <c r="D26" s="39">
        <v>973.37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2" t="s">
        <v>25</v>
      </c>
      <c r="C29" s="42"/>
      <c r="D29" s="42"/>
      <c r="E29" s="4"/>
      <c r="F29" s="4"/>
      <c r="G29" s="4"/>
    </row>
    <row r="30" spans="1:7" s="22" customFormat="1" ht="20.25" customHeight="1">
      <c r="A30" s="26" t="s">
        <v>24</v>
      </c>
      <c r="B30" s="25">
        <f>SUM(B32:B53)</f>
        <v>100.00000703186691</v>
      </c>
      <c r="C30" s="25">
        <f t="shared" ref="C30:D30" si="0">SUM(C32:C53)</f>
        <v>99.999993380254537</v>
      </c>
      <c r="D30" s="25">
        <f t="shared" si="0"/>
        <v>100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48.117331902957851</v>
      </c>
      <c r="C32" s="16">
        <f t="shared" ref="C32:C50" si="2">C7/$C$5*100</f>
        <v>54.982242201790896</v>
      </c>
      <c r="D32" s="16">
        <f>D7/$D$5*100</f>
        <v>40.340912328988182</v>
      </c>
      <c r="E32" s="11"/>
      <c r="F32" s="11"/>
      <c r="G32" s="11"/>
    </row>
    <row r="33" spans="1:8" s="9" customFormat="1" ht="18" customHeight="1">
      <c r="A33" s="18" t="s">
        <v>22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10.31041156848991</v>
      </c>
      <c r="C34" s="16">
        <f t="shared" si="2"/>
        <v>8.4745584315333957</v>
      </c>
      <c r="D34" s="16">
        <f t="shared" ref="D33:D51" si="3">D9/$D$5*100</f>
        <v>12.390027676236921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9.7306974286466785E-2</v>
      </c>
      <c r="C35" s="16">
        <f t="shared" si="2"/>
        <v>0.18320807561285107</v>
      </c>
      <c r="D35" s="16" t="s">
        <v>1</v>
      </c>
      <c r="E35" s="11"/>
      <c r="F35" s="11"/>
      <c r="G35" s="11"/>
    </row>
    <row r="36" spans="1:8" s="9" customFormat="1" ht="18" customHeight="1">
      <c r="A36" s="18" t="s">
        <v>19</v>
      </c>
      <c r="B36" s="16" t="s">
        <v>1</v>
      </c>
      <c r="C36" s="16" t="s">
        <v>1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5.1950096668832364</v>
      </c>
      <c r="C37" s="16">
        <f t="shared" si="2"/>
        <v>7.2277757105783742</v>
      </c>
      <c r="D37" s="16">
        <f t="shared" si="3"/>
        <v>2.8923272304836338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14.950962045533517</v>
      </c>
      <c r="C38" s="16">
        <f t="shared" si="2"/>
        <v>14.894281671890861</v>
      </c>
      <c r="D38" s="16">
        <f t="shared" si="3"/>
        <v>15.015160890810691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0.70314098376310286</v>
      </c>
      <c r="C39" s="16">
        <f t="shared" si="2"/>
        <v>1.323863037201447</v>
      </c>
      <c r="D39" s="16" t="s">
        <v>1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7.1067984827622039</v>
      </c>
      <c r="C40" s="16">
        <f t="shared" si="2"/>
        <v>3.6623477019983892</v>
      </c>
      <c r="D40" s="16">
        <f t="shared" si="3"/>
        <v>11.00860041986774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0.22296995188339588</v>
      </c>
      <c r="C41" s="16">
        <f t="shared" si="2"/>
        <v>4.5669623993823509E-2</v>
      </c>
      <c r="D41" s="16">
        <f t="shared" si="3"/>
        <v>0.42380456323466725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0.76029951393274775</v>
      </c>
      <c r="C42" s="16">
        <f t="shared" si="2"/>
        <v>0.16579152528269459</v>
      </c>
      <c r="D42" s="16">
        <f t="shared" si="3"/>
        <v>1.4337382536465475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8.6386484976820679E-2</v>
      </c>
      <c r="C43" s="16">
        <f t="shared" si="2"/>
        <v>5.6062624380880034E-2</v>
      </c>
      <c r="D43" s="16">
        <f t="shared" si="3"/>
        <v>0.12073672121027972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0.22214722345504523</v>
      </c>
      <c r="C44" s="16">
        <f t="shared" si="2"/>
        <v>0.3659527690428398</v>
      </c>
      <c r="D44" s="16">
        <f t="shared" si="3"/>
        <v>5.9254802248533023E-2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0.25097084591495467</v>
      </c>
      <c r="C45" s="16">
        <f t="shared" si="2"/>
        <v>0.3752005534636792</v>
      </c>
      <c r="D45" s="16">
        <f t="shared" si="3"/>
        <v>0.11024602665881203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4.1480771940066417</v>
      </c>
      <c r="C46" s="16">
        <f t="shared" si="2"/>
        <v>4.3556998424699174</v>
      </c>
      <c r="D46" s="16">
        <f t="shared" si="3"/>
        <v>3.9128865922174794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3.2522806366047563</v>
      </c>
      <c r="C47" s="16">
        <f t="shared" si="2"/>
        <v>1.6355272736492226</v>
      </c>
      <c r="D47" s="16">
        <f t="shared" si="3"/>
        <v>5.0837050943532613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2.0680685419975964</v>
      </c>
      <c r="C48" s="16">
        <f t="shared" si="2"/>
        <v>0.47996464526339672</v>
      </c>
      <c r="D48" s="16">
        <f t="shared" si="3"/>
        <v>3.8670394825050609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0.86829492592086432</v>
      </c>
      <c r="C49" s="16">
        <f t="shared" si="2"/>
        <v>1.3099417124791668</v>
      </c>
      <c r="D49" s="16">
        <f t="shared" si="3"/>
        <v>0.36799916734330024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1.2973196738381045</v>
      </c>
      <c r="C50" s="16">
        <f t="shared" si="2"/>
        <v>0.46190597962270236</v>
      </c>
      <c r="D50" s="16">
        <f t="shared" si="3"/>
        <v>2.2436588663091084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0.34223041465969861</v>
      </c>
      <c r="C51" s="16" t="s">
        <v>1</v>
      </c>
      <c r="D51" s="16">
        <f t="shared" si="3"/>
        <v>0.72990188388578325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2021-01-26T01:44:58Z</dcterms:modified>
</cp:coreProperties>
</file>