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<sst xmlns="http://schemas.openxmlformats.org/spreadsheetml/2006/main" count="83" uniqueCount="34">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</sst>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5" zoomScale="66" zoomScaleNormal="66" zoomScaleSheetLayoutView="120" workbookViewId="0">
      <selection activeCell="H29" sqref="H29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3" t="s">
        <v>27</v>
      </c>
      <c r="C4" s="43"/>
      <c r="D4" s="43"/>
      <c r="E4" s="33"/>
      <c r="F4" s="33"/>
      <c r="G4" s="33"/>
    </row>
    <row r="5" spans="1:7" s="23" customFormat="1" ht="20.25" customHeight="1">
      <c r="A5" s="27" t="s">
        <v>25</v>
      </c>
      <c r="B5" s="42">
        <v>285266.26</v>
      </c>
      <c r="C5" s="42">
        <v>153769.82999999999</v>
      </c>
      <c r="D5" s="42">
        <v>131496.42000000001</v>
      </c>
      <c r="E5" s="29"/>
      <c r="F5" s="29"/>
      <c r="G5" s="29"/>
    </row>
    <row r="6" spans="1:7" s="23" customFormat="1" ht="3.75" customHeight="1">
      <c r="A6" s="31"/>
      <c r="B6" s="41"/>
      <c r="C6" s="41"/>
      <c r="D6" s="41">
        <v>59369</v>
      </c>
      <c r="E6" s="29"/>
      <c r="F6" s="24"/>
      <c r="G6" s="24"/>
    </row>
    <row r="7" spans="1:7" s="9" customFormat="1" ht="18" customHeight="1">
      <c r="A7" s="18" t="s">
        <v>24</v>
      </c>
      <c r="B7" s="40">
        <v>139944.85</v>
      </c>
      <c r="C7" s="40">
        <v>85001.52</v>
      </c>
      <c r="D7" s="40">
        <v>54943.33</v>
      </c>
      <c r="E7" s="29"/>
      <c r="F7" s="30"/>
      <c r="G7" s="11"/>
    </row>
    <row r="8" spans="1:7" s="9" customFormat="1" ht="18" customHeight="1">
      <c r="A8" s="18" t="s">
        <v>23</v>
      </c>
      <c r="B8" s="40" t="s">
        <v>1</v>
      </c>
      <c r="C8" s="40" t="s">
        <v>1</v>
      </c>
      <c r="D8" s="40" t="s">
        <v>1</v>
      </c>
      <c r="E8" s="29"/>
      <c r="F8" s="11"/>
      <c r="G8" s="11"/>
    </row>
    <row r="9" spans="1:7" s="9" customFormat="1" ht="18" customHeight="1">
      <c r="A9" s="18" t="s">
        <v>22</v>
      </c>
      <c r="B9" s="40">
        <v>22950.880000000001</v>
      </c>
      <c r="C9" s="40">
        <v>10025.1</v>
      </c>
      <c r="D9" s="40">
        <v>12925.78</v>
      </c>
      <c r="E9" s="29"/>
      <c r="F9" s="11"/>
      <c r="G9" s="11"/>
    </row>
    <row r="10" spans="1:7" s="9" customFormat="1" ht="18" customHeight="1">
      <c r="A10" s="18" t="s">
        <v>21</v>
      </c>
      <c r="B10" s="40">
        <v>510.5</v>
      </c>
      <c r="C10" s="40">
        <v>510.5</v>
      </c>
      <c r="D10" s="40" t="s">
        <v>1</v>
      </c>
      <c r="E10" s="29"/>
      <c r="F10" s="11"/>
      <c r="G10" s="11"/>
    </row>
    <row r="11" spans="1:7" s="9" customFormat="1" ht="18" customHeight="1">
      <c r="A11" s="18" t="s">
        <v>20</v>
      </c>
      <c r="B11" s="40">
        <v>73.61</v>
      </c>
      <c r="C11" s="40">
        <v>73.61</v>
      </c>
      <c r="D11" s="40" t="s">
        <v>1</v>
      </c>
      <c r="E11" s="29"/>
      <c r="F11" s="11"/>
      <c r="G11" s="11"/>
    </row>
    <row r="12" spans="1:7" s="3" customFormat="1" ht="18" customHeight="1">
      <c r="A12" s="18" t="s">
        <v>19</v>
      </c>
      <c r="B12" s="40">
        <v>20292.77</v>
      </c>
      <c r="C12" s="40">
        <v>15007.42</v>
      </c>
      <c r="D12" s="40">
        <v>5285.35</v>
      </c>
      <c r="E12" s="29"/>
      <c r="F12" s="4"/>
      <c r="G12" s="4"/>
    </row>
    <row r="13" spans="1:7" s="3" customFormat="1" ht="18" customHeight="1">
      <c r="A13" s="18" t="s">
        <v>18</v>
      </c>
      <c r="B13" s="40">
        <v>44228.3</v>
      </c>
      <c r="C13" s="40">
        <v>21757.759999999998</v>
      </c>
      <c r="D13" s="40">
        <v>22470.53</v>
      </c>
      <c r="E13" s="29"/>
      <c r="F13" s="4"/>
      <c r="G13" s="4"/>
    </row>
    <row r="14" spans="1:7" s="6" customFormat="1" ht="18" customHeight="1">
      <c r="A14" s="18" t="s">
        <v>17</v>
      </c>
      <c r="B14" s="40">
        <v>1810.72</v>
      </c>
      <c r="C14" s="40">
        <v>1636.74</v>
      </c>
      <c r="D14" s="40">
        <v>173.98</v>
      </c>
      <c r="E14" s="29"/>
      <c r="F14" s="22"/>
      <c r="G14" s="22"/>
    </row>
    <row r="15" spans="1:7" s="3" customFormat="1" ht="18" customHeight="1">
      <c r="A15" s="18" t="s">
        <v>16</v>
      </c>
      <c r="B15" s="40">
        <v>16439.86</v>
      </c>
      <c r="C15" s="40">
        <v>5057.57</v>
      </c>
      <c r="D15" s="40">
        <v>11382.29</v>
      </c>
      <c r="E15" s="29"/>
      <c r="F15" s="4"/>
      <c r="G15" s="4"/>
    </row>
    <row r="16" spans="1:7" s="3" customFormat="1" ht="18" customHeight="1">
      <c r="A16" s="18" t="s">
        <v>15</v>
      </c>
      <c r="B16" s="40">
        <v>1739.73</v>
      </c>
      <c r="C16" s="40">
        <v>960.16</v>
      </c>
      <c r="D16" s="40">
        <v>779.56</v>
      </c>
      <c r="E16" s="29"/>
      <c r="F16" s="4"/>
      <c r="G16" s="4"/>
    </row>
    <row r="17" spans="1:7" s="3" customFormat="1" ht="18" customHeight="1">
      <c r="A17" s="18" t="s">
        <v>14</v>
      </c>
      <c r="B17" s="40">
        <v>2559.17</v>
      </c>
      <c r="C17" s="40">
        <v>695.31</v>
      </c>
      <c r="D17" s="40">
        <v>1863.85</v>
      </c>
      <c r="E17" s="29"/>
      <c r="F17" s="4"/>
      <c r="G17" s="4"/>
    </row>
    <row r="18" spans="1:7" s="3" customFormat="1" ht="18" customHeight="1">
      <c r="A18" s="18" t="s">
        <v>13</v>
      </c>
      <c r="B18" s="40">
        <v>179.86</v>
      </c>
      <c r="C18" s="40">
        <v>90.7</v>
      </c>
      <c r="D18" s="40">
        <v>89.16</v>
      </c>
      <c r="E18" s="29"/>
      <c r="F18" s="4"/>
      <c r="G18" s="4"/>
    </row>
    <row r="19" spans="1:7" s="3" customFormat="1" ht="18" customHeight="1">
      <c r="A19" s="18" t="s">
        <v>11</v>
      </c>
      <c r="B19" s="40">
        <v>820.4</v>
      </c>
      <c r="C19" s="40">
        <v>360.41</v>
      </c>
      <c r="D19" s="40">
        <v>459.98</v>
      </c>
      <c r="E19" s="29"/>
      <c r="F19" s="4"/>
      <c r="G19" s="4"/>
    </row>
    <row r="20" spans="1:7" s="3" customFormat="1" ht="18" customHeight="1">
      <c r="A20" s="18" t="s">
        <v>10</v>
      </c>
      <c r="B20" s="40">
        <v>356.11</v>
      </c>
      <c r="C20" s="40">
        <v>195.67</v>
      </c>
      <c r="D20" s="40">
        <v>160.44</v>
      </c>
      <c r="E20" s="29"/>
      <c r="F20" s="4"/>
      <c r="G20" s="4"/>
    </row>
    <row r="21" spans="1:7" s="3" customFormat="1" ht="18" customHeight="1">
      <c r="A21" s="18" t="s">
        <v>9</v>
      </c>
      <c r="B21" s="40">
        <v>10142.51</v>
      </c>
      <c r="C21" s="40">
        <v>5755.19</v>
      </c>
      <c r="D21" s="40">
        <v>4387.32</v>
      </c>
      <c r="E21" s="29"/>
      <c r="F21" s="4"/>
      <c r="G21" s="4"/>
    </row>
    <row r="22" spans="1:7" s="3" customFormat="1" ht="18" customHeight="1">
      <c r="A22" s="18" t="s">
        <v>8</v>
      </c>
      <c r="B22" s="40">
        <v>11211.25</v>
      </c>
      <c r="C22" s="40">
        <v>3792.18</v>
      </c>
      <c r="D22" s="40">
        <v>7419.07</v>
      </c>
      <c r="E22" s="29"/>
      <c r="F22" s="4"/>
      <c r="G22" s="4"/>
    </row>
    <row r="23" spans="1:7" s="3" customFormat="1" ht="18" customHeight="1">
      <c r="A23" s="18" t="s">
        <v>7</v>
      </c>
      <c r="B23" s="40">
        <v>6399.42</v>
      </c>
      <c r="C23" s="40">
        <v>1562.39</v>
      </c>
      <c r="D23" s="40">
        <v>4837.03</v>
      </c>
      <c r="E23" s="29"/>
      <c r="F23" s="4"/>
      <c r="G23" s="4"/>
    </row>
    <row r="24" spans="1:7" s="3" customFormat="1" ht="18" customHeight="1">
      <c r="A24" s="18" t="s">
        <v>6</v>
      </c>
      <c r="B24" s="40">
        <v>436.1</v>
      </c>
      <c r="C24" s="40">
        <v>436.1</v>
      </c>
      <c r="D24" s="40" t="s">
        <v>1</v>
      </c>
      <c r="E24" s="4"/>
      <c r="F24" s="4"/>
      <c r="G24" s="4"/>
    </row>
    <row r="25" spans="1:7" s="3" customFormat="1" ht="18" customHeight="1">
      <c r="A25" s="18" t="s">
        <v>5</v>
      </c>
      <c r="B25" s="40">
        <v>3778.96</v>
      </c>
      <c r="C25" s="40">
        <v>851.48</v>
      </c>
      <c r="D25" s="40">
        <v>2927.48</v>
      </c>
      <c r="E25" s="4"/>
      <c r="F25" s="4"/>
      <c r="G25" s="4"/>
    </row>
    <row r="26" spans="1:7" s="3" customFormat="1" ht="18" customHeight="1">
      <c r="A26" s="18" t="s">
        <v>4</v>
      </c>
      <c r="B26" s="40">
        <v>1391.28</v>
      </c>
      <c r="C26" s="40" t="s">
        <v>1</v>
      </c>
      <c r="D26" s="40">
        <v>1391.28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4" t="s">
        <v>26</v>
      </c>
      <c r="C29" s="44"/>
      <c r="D29" s="44"/>
      <c r="E29" s="4"/>
      <c r="F29" s="4"/>
      <c r="G29" s="4"/>
    </row>
    <row r="30" spans="1:7" s="23" customFormat="1" ht="20.25" customHeight="1">
      <c r="A30" s="27" t="s">
        <v>25</v>
      </c>
      <c r="B30" s="26">
        <f>SUM(B32:B51)</f>
        <v>99.974203048057632</v>
      </c>
      <c r="C30" s="26">
        <f t="shared" ref="C30:D30" si="0">SUM(C32:C51)</f>
        <v>99.952116744877713</v>
      </c>
      <c r="D30" s="26">
        <f t="shared" si="0"/>
        <v>100.00000760476978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49.057624270041615</v>
      </c>
      <c r="C32" s="16">
        <f t="shared" ref="C32:C50" si="2">C7/$C$5*100</f>
        <v>55.278411896533939</v>
      </c>
      <c r="D32" s="16">
        <f>D7/$D$5*100</f>
        <v>41.783137518116462</v>
      </c>
      <c r="E32" s="11"/>
      <c r="F32" s="11"/>
      <c r="G32" s="11"/>
    </row>
    <row r="33" spans="1:8" s="9" customFormat="1" ht="18" customHeight="1">
      <c r="A33" s="18" t="s">
        <v>23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8.0454239488399359</v>
      </c>
      <c r="C34" s="16">
        <f t="shared" si="2"/>
        <v>6.5195493810456844</v>
      </c>
      <c r="D34" s="16">
        <f t="shared" ref="D34:D51" si="3">D9/$D$5*100</f>
        <v>9.8297581029202163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0.17895561851583849</v>
      </c>
      <c r="C35" s="16">
        <f t="shared" si="2"/>
        <v>0.33198970175098719</v>
      </c>
      <c r="D35" s="16" t="s">
        <v>1</v>
      </c>
      <c r="E35" s="11"/>
      <c r="F35" s="11"/>
      <c r="G35" s="11"/>
    </row>
    <row r="36" spans="1:8" s="9" customFormat="1" ht="18" customHeight="1">
      <c r="A36" s="18" t="s">
        <v>20</v>
      </c>
      <c r="B36" s="21" t="s">
        <v>12</v>
      </c>
      <c r="C36" s="21" t="s">
        <v>12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7.1136243031335002</v>
      </c>
      <c r="C37" s="16">
        <f t="shared" si="2"/>
        <v>9.759664818514791</v>
      </c>
      <c r="D37" s="16">
        <f t="shared" si="3"/>
        <v>4.0193869916762752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15.504217007647522</v>
      </c>
      <c r="C38" s="16">
        <f t="shared" si="2"/>
        <v>14.149563669284152</v>
      </c>
      <c r="D38" s="16">
        <f t="shared" si="3"/>
        <v>17.088320731469341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0.63474734095788266</v>
      </c>
      <c r="C39" s="16">
        <f t="shared" si="2"/>
        <v>1.0644090586560446</v>
      </c>
      <c r="D39" s="16">
        <f t="shared" si="3"/>
        <v>0.13230778450090122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5.7629878836705046</v>
      </c>
      <c r="C40" s="16">
        <f t="shared" si="2"/>
        <v>3.2890522152492463</v>
      </c>
      <c r="D40" s="16">
        <f t="shared" si="3"/>
        <v>8.6559694933139628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0.60986181821853025</v>
      </c>
      <c r="C41" s="16">
        <f t="shared" si="2"/>
        <v>0.62441377479574511</v>
      </c>
      <c r="D41" s="16">
        <f t="shared" si="3"/>
        <v>0.5928374323802883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0.89711625903462955</v>
      </c>
      <c r="C42" s="16">
        <f t="shared" si="2"/>
        <v>0.45217582668849932</v>
      </c>
      <c r="D42" s="16">
        <f t="shared" si="3"/>
        <v>1.4174150140361232</v>
      </c>
      <c r="E42" s="4"/>
      <c r="F42" s="4"/>
      <c r="G42" s="4"/>
    </row>
    <row r="43" spans="1:8" s="3" customFormat="1" ht="18" customHeight="1">
      <c r="A43" s="18" t="s">
        <v>13</v>
      </c>
      <c r="B43" s="16">
        <f t="shared" si="1"/>
        <v>6.3049867867304044E-2</v>
      </c>
      <c r="C43" s="16">
        <f t="shared" si="2"/>
        <v>5.8984262387491757E-2</v>
      </c>
      <c r="D43" s="16">
        <f t="shared" si="3"/>
        <v>6.7804127291069965E-2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0.28759096852182936</v>
      </c>
      <c r="C44" s="16">
        <f t="shared" si="2"/>
        <v>0.23438277846831207</v>
      </c>
      <c r="D44" s="16">
        <f t="shared" si="3"/>
        <v>0.34980419999266898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0.12483425134118559</v>
      </c>
      <c r="C45" s="16">
        <f t="shared" si="2"/>
        <v>0.12724862868093176</v>
      </c>
      <c r="D45" s="16">
        <f t="shared" si="3"/>
        <v>0.12201092622901824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3.5554537715045584</v>
      </c>
      <c r="C46" s="16">
        <f t="shared" si="2"/>
        <v>3.7427302872091359</v>
      </c>
      <c r="D46" s="16">
        <f t="shared" si="3"/>
        <v>3.3364558518018965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3.9301002509024374</v>
      </c>
      <c r="C47" s="16">
        <f t="shared" si="2"/>
        <v>2.4661404646151981</v>
      </c>
      <c r="D47" s="16">
        <f t="shared" si="3"/>
        <v>5.642031927561221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2.2433147193783096</v>
      </c>
      <c r="C48" s="16">
        <f t="shared" si="2"/>
        <v>1.0160575712413809</v>
      </c>
      <c r="D48" s="16">
        <f t="shared" si="3"/>
        <v>3.6784499532382697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0.15287472132175745</v>
      </c>
      <c r="C49" s="16">
        <f t="shared" si="2"/>
        <v>0.28360569820490794</v>
      </c>
      <c r="D49" s="16" t="s">
        <v>1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1.3247132696309756</v>
      </c>
      <c r="C50" s="16">
        <f t="shared" si="2"/>
        <v>0.55373671155128423</v>
      </c>
      <c r="D50" s="16">
        <f t="shared" si="3"/>
        <v>2.2262811413420986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0.48771277752931591</v>
      </c>
      <c r="C51" s="16" t="s">
        <v>1</v>
      </c>
      <c r="D51" s="16">
        <f t="shared" si="3"/>
        <v>1.0580364088999532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33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2021-01-26T01:18:43Z</dcterms:modified>
</cp:coreProperties>
</file>