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ชวลิต\ชวลิต64\3.อัพฐานข้อมูล webhost\3.สมุดสถิติ2563\ตารางอัพฐาน\7.ตาราง 7\"/>
    </mc:Choice>
  </mc:AlternateContent>
  <bookViews>
    <workbookView xWindow="-120" yWindow="-120" windowWidth="21840" windowHeight="13140"/>
  </bookViews>
  <sheets>
    <sheet name="T-7.4" sheetId="24" r:id="rId1"/>
  </sheets>
  <definedNames>
    <definedName name="_xlnm.Print_Area" localSheetId="0">'T-7.4'!$A$1:$V$26</definedName>
  </definedNames>
  <calcPr calcId="162913"/>
</workbook>
</file>

<file path=xl/calcChain.xml><?xml version="1.0" encoding="utf-8"?>
<calcChain xmlns="http://schemas.openxmlformats.org/spreadsheetml/2006/main">
  <c r="R8" i="24" l="1"/>
  <c r="S8" i="24"/>
  <c r="Q8" i="24"/>
  <c r="R14" i="24"/>
  <c r="S14" i="24"/>
  <c r="Q14" i="24"/>
</calcChain>
</file>

<file path=xl/sharedStrings.xml><?xml version="1.0" encoding="utf-8"?>
<sst xmlns="http://schemas.openxmlformats.org/spreadsheetml/2006/main" count="76" uniqueCount="50">
  <si>
    <t>Total</t>
  </si>
  <si>
    <t>รวม</t>
  </si>
  <si>
    <t>ชาย</t>
  </si>
  <si>
    <t>หญิง</t>
  </si>
  <si>
    <t>Male</t>
  </si>
  <si>
    <t>Female</t>
  </si>
  <si>
    <t>ตาราง</t>
  </si>
  <si>
    <t>ระดับการศึกษา</t>
  </si>
  <si>
    <t>ประถมศึกษา</t>
  </si>
  <si>
    <t>มัธยมศึกษาตอนต้น</t>
  </si>
  <si>
    <t>มัธยมศึกษาตอนปลาย</t>
  </si>
  <si>
    <t>วุฒิการศึกษา</t>
  </si>
  <si>
    <t>ปริญญาโทหรือสูงกว่า</t>
  </si>
  <si>
    <t>ปริญญาตรี</t>
  </si>
  <si>
    <t>อนุปริญญาหรือเทียบเท่า</t>
  </si>
  <si>
    <t>ต่ำกว่าอนุปริญญา</t>
  </si>
  <si>
    <t>ก่อนประถมศึกษา</t>
  </si>
  <si>
    <t>Qualification</t>
  </si>
  <si>
    <t xml:space="preserve">  Master's Degree or higher</t>
  </si>
  <si>
    <t xml:space="preserve">  Bachelor's Degree</t>
  </si>
  <si>
    <t xml:space="preserve">  Lower than Diploma</t>
  </si>
  <si>
    <t>Level of education</t>
  </si>
  <si>
    <t xml:space="preserve">  Upper Secondary</t>
  </si>
  <si>
    <t xml:space="preserve">  Lower Secondary</t>
  </si>
  <si>
    <t xml:space="preserve">  Elementary</t>
  </si>
  <si>
    <t xml:space="preserve">  Pre-elementary</t>
  </si>
  <si>
    <t>Table</t>
  </si>
  <si>
    <t>นักเรียน  Student</t>
  </si>
  <si>
    <t>ครู  Teacher</t>
  </si>
  <si>
    <t xml:space="preserve">  Dip.in Ed. or equivalent</t>
  </si>
  <si>
    <t>2562 (2019)</t>
  </si>
  <si>
    <t>กรมส่งเสริมการปกครองส่วนท้องถิ่น</t>
  </si>
  <si>
    <t>2558 (2015)</t>
  </si>
  <si>
    <t>2559 (2016)</t>
  </si>
  <si>
    <t>2560 (2017)</t>
  </si>
  <si>
    <t>2561 (2018)</t>
  </si>
  <si>
    <t>ครู จำแนกตามเพศและวุฒิการศึกษา และนักเรียน จำแนกตามเพศและระดับการศึกษา พ.ศ. 2558 - 2562</t>
  </si>
  <si>
    <t>Teacher by Sex and Qualification and Student by Sex and Level of Education: 2015 - 2019</t>
  </si>
  <si>
    <t xml:space="preserve">หมายเหตุ:  </t>
  </si>
  <si>
    <t>รวมข้อมูลจากส่วนราชการอื่น ได้แก่ ศูนย์การศึกษาพิเศษประจำจังหวัดพิจิตร , กรมศาสนา</t>
  </si>
  <si>
    <t xml:space="preserve">Note: Included data from other government organizations; Phichit Provincial Special Education Center , </t>
  </si>
  <si>
    <t xml:space="preserve">       Department of Religious Affairs</t>
  </si>
  <si>
    <t xml:space="preserve">      ที่มา :  </t>
  </si>
  <si>
    <t>สำนักงานเขตพื้นที่การศึกษาประถมศึกษา (พิจิตร) เขต 1,2</t>
  </si>
  <si>
    <t>Source:  Phichit Primary Educational Service Area Office, Area 1,2</t>
  </si>
  <si>
    <t xml:space="preserve">สำนักงานเขตพื้นที่การศึกษามัธยมศึกษาเขต 41  (พิจิตร กำแพงเพชร) </t>
  </si>
  <si>
    <t xml:space="preserve">            The Secondary Educational Service Area Office, Area 41</t>
  </si>
  <si>
    <t>สำนักงานศึกษาธิการจังหวัดพิจิตร</t>
  </si>
  <si>
    <t xml:space="preserve">            Phichit Provincial Education Office</t>
  </si>
  <si>
    <t xml:space="preserve">             Department of Local Administration.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</si>
</sst>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4" fillId="0" borderId="0" xfId="0" applyFont="1" applyBorder="1"/>
    <xf numFmtId="0" fontId="5" fillId="0" borderId="0" xfId="0" applyFont="1" applyBorder="1"/>
    <xf numFmtId="0" fontId="8" fillId="0" borderId="0" xfId="0" applyFont="1" applyBorder="1"/>
    <xf numFmtId="0" fontId="8" fillId="0" borderId="0" xfId="0" applyFont="1"/>
    <xf numFmtId="0" fontId="8" fillId="0" borderId="2" xfId="0" applyFont="1" applyBorder="1"/>
    <xf numFmtId="0" fontId="8" fillId="0" borderId="0" xfId="0" applyFont="1" applyAlignment="1">
      <alignment horizontal="left"/>
    </xf>
    <xf numFmtId="0" fontId="8" fillId="0" borderId="0" xfId="0" applyFont="1" applyAlignment="1"/>
    <xf numFmtId="0" fontId="7" fillId="0" borderId="9" xfId="0" applyFont="1" applyBorder="1"/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6" xfId="0" applyFont="1" applyBorder="1"/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8" fillId="0" borderId="8" xfId="0" applyFont="1" applyBorder="1" applyAlignment="1"/>
    <xf numFmtId="0" fontId="6" fillId="0" borderId="9" xfId="0" applyFont="1" applyBorder="1"/>
    <xf numFmtId="0" fontId="7" fillId="0" borderId="0" xfId="0" applyFont="1" applyBorder="1"/>
    <xf numFmtId="3" fontId="5" fillId="0" borderId="2" xfId="0" applyNumberFormat="1" applyFont="1" applyBorder="1"/>
    <xf numFmtId="3" fontId="8" fillId="0" borderId="2" xfId="0" applyNumberFormat="1" applyFont="1" applyBorder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</cellXfs>
  <cellStyles count="5">
    <cellStyle name="Comma 2" xfId="1"/>
    <cellStyle name="Comma 2 2" xfId="4"/>
    <cellStyle name="Normal 2" xfId="2"/>
    <cellStyle name="ปกติ" xfId="0" builtinId="0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962025</xdr:colOff>
      <xdr:row>0</xdr:row>
      <xdr:rowOff>9525</xdr:rowOff>
    </xdr:from>
    <xdr:to>
      <xdr:col>20</xdr:col>
      <xdr:colOff>161925</xdr:colOff>
      <xdr:row>3</xdr:row>
      <xdr:rowOff>57151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/>
      </xdr:nvGrpSpPr>
      <xdr:grpSpPr>
        <a:xfrm>
          <a:off x="10325100" y="9525"/>
          <a:ext cx="476250" cy="676276"/>
          <a:chOff x="9925050" y="1885951"/>
          <a:chExt cx="457200" cy="600076"/>
        </a:xfrm>
      </xdr:grpSpPr>
      <xdr:sp macro="" textlink="">
        <xdr:nvSpPr>
          <xdr:cNvPr id="3" name="Chevron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 txBox="1"/>
        </xdr:nvSpPr>
        <xdr:spPr>
          <a:xfrm rot="5400000">
            <a:off x="9960769" y="2012161"/>
            <a:ext cx="36194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70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28"/>
  <sheetViews>
    <sheetView showGridLines="0" tabSelected="1" workbookViewId="0">
      <selection activeCell="Q10" sqref="Q10"/>
    </sheetView>
  </sheetViews>
  <sheetFormatPr defaultColWidth="9.09765625" defaultRowHeight="21.75"/>
  <cols>
    <col min="1" max="1" width="0.8984375" style="5" customWidth="1"/>
    <col min="2" max="2" width="3.8984375" style="5" customWidth="1"/>
    <col min="3" max="3" width="3.09765625" style="5" customWidth="1"/>
    <col min="4" max="4" width="4.8984375" style="5" customWidth="1"/>
    <col min="5" max="19" width="5.69921875" style="5" customWidth="1"/>
    <col min="20" max="20" width="13.3984375" style="4" customWidth="1"/>
    <col min="21" max="21" width="2" style="5" customWidth="1"/>
    <col min="22" max="22" width="1.19921875" style="5" hidden="1" customWidth="1"/>
    <col min="23" max="16384" width="9.09765625" style="5"/>
  </cols>
  <sheetData>
    <row r="1" spans="1:20" s="1" customFormat="1">
      <c r="B1" s="1" t="s">
        <v>6</v>
      </c>
      <c r="C1" s="2">
        <v>7.4</v>
      </c>
      <c r="D1" s="1" t="s">
        <v>36</v>
      </c>
      <c r="T1" s="7"/>
    </row>
    <row r="2" spans="1:20" s="3" customFormat="1">
      <c r="B2" s="1" t="s">
        <v>26</v>
      </c>
      <c r="C2" s="2">
        <v>7.4</v>
      </c>
      <c r="D2" s="1" t="s">
        <v>37</v>
      </c>
      <c r="E2" s="1"/>
      <c r="T2" s="8"/>
    </row>
    <row r="3" spans="1:20" ht="6" customHeight="1">
      <c r="A3" s="4"/>
      <c r="B3" s="4"/>
      <c r="C3" s="4"/>
      <c r="D3" s="4"/>
      <c r="E3" s="4"/>
      <c r="F3" s="4"/>
      <c r="G3" s="4"/>
      <c r="H3" s="4"/>
      <c r="I3" s="4"/>
      <c r="J3" s="4"/>
    </row>
    <row r="4" spans="1:20" s="6" customFormat="1" ht="21" customHeight="1">
      <c r="A4" s="14"/>
      <c r="B4" s="14"/>
      <c r="C4" s="14"/>
      <c r="D4" s="14"/>
      <c r="E4" s="32" t="s">
        <v>32</v>
      </c>
      <c r="F4" s="33"/>
      <c r="G4" s="33"/>
      <c r="H4" s="32" t="s">
        <v>33</v>
      </c>
      <c r="I4" s="33"/>
      <c r="J4" s="33"/>
      <c r="K4" s="32" t="s">
        <v>34</v>
      </c>
      <c r="L4" s="33"/>
      <c r="M4" s="33"/>
      <c r="N4" s="32" t="s">
        <v>35</v>
      </c>
      <c r="O4" s="33"/>
      <c r="P4" s="33"/>
      <c r="Q4" s="32" t="s">
        <v>30</v>
      </c>
      <c r="R4" s="33"/>
      <c r="S4" s="33"/>
      <c r="T4" s="27" t="s">
        <v>21</v>
      </c>
    </row>
    <row r="5" spans="1:20" s="6" customFormat="1" ht="21" customHeight="1">
      <c r="A5" s="30" t="s">
        <v>7</v>
      </c>
      <c r="B5" s="30"/>
      <c r="C5" s="30"/>
      <c r="D5" s="31"/>
      <c r="E5" s="15" t="s">
        <v>1</v>
      </c>
      <c r="F5" s="15" t="s">
        <v>2</v>
      </c>
      <c r="G5" s="16" t="s">
        <v>3</v>
      </c>
      <c r="H5" s="15" t="s">
        <v>1</v>
      </c>
      <c r="I5" s="15" t="s">
        <v>2</v>
      </c>
      <c r="J5" s="16" t="s">
        <v>3</v>
      </c>
      <c r="K5" s="15" t="s">
        <v>1</v>
      </c>
      <c r="L5" s="15" t="s">
        <v>2</v>
      </c>
      <c r="M5" s="16" t="s">
        <v>3</v>
      </c>
      <c r="N5" s="15" t="s">
        <v>1</v>
      </c>
      <c r="O5" s="15" t="s">
        <v>2</v>
      </c>
      <c r="P5" s="16" t="s">
        <v>3</v>
      </c>
      <c r="Q5" s="15" t="s">
        <v>1</v>
      </c>
      <c r="R5" s="15" t="s">
        <v>2</v>
      </c>
      <c r="S5" s="16" t="s">
        <v>3</v>
      </c>
      <c r="T5" s="28"/>
    </row>
    <row r="6" spans="1:20" s="6" customFormat="1" ht="21" customHeight="1">
      <c r="A6" s="17"/>
      <c r="B6" s="17"/>
      <c r="C6" s="17"/>
      <c r="D6" s="17"/>
      <c r="E6" s="18" t="s">
        <v>0</v>
      </c>
      <c r="F6" s="18" t="s">
        <v>4</v>
      </c>
      <c r="G6" s="19" t="s">
        <v>5</v>
      </c>
      <c r="H6" s="18" t="s">
        <v>0</v>
      </c>
      <c r="I6" s="18" t="s">
        <v>4</v>
      </c>
      <c r="J6" s="19" t="s">
        <v>5</v>
      </c>
      <c r="K6" s="18" t="s">
        <v>0</v>
      </c>
      <c r="L6" s="18" t="s">
        <v>4</v>
      </c>
      <c r="M6" s="19" t="s">
        <v>5</v>
      </c>
      <c r="N6" s="18" t="s">
        <v>0</v>
      </c>
      <c r="O6" s="18" t="s">
        <v>4</v>
      </c>
      <c r="P6" s="19" t="s">
        <v>5</v>
      </c>
      <c r="Q6" s="18" t="s">
        <v>0</v>
      </c>
      <c r="R6" s="18" t="s">
        <v>4</v>
      </c>
      <c r="S6" s="19" t="s">
        <v>5</v>
      </c>
      <c r="T6" s="29"/>
    </row>
    <row r="7" spans="1:20" s="10" customFormat="1" ht="24.75" customHeight="1">
      <c r="E7" s="36" t="s">
        <v>28</v>
      </c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8"/>
      <c r="T7" s="20"/>
    </row>
    <row r="8" spans="1:20" s="10" customFormat="1" ht="24.75" customHeight="1">
      <c r="A8" s="34" t="s">
        <v>11</v>
      </c>
      <c r="B8" s="34"/>
      <c r="C8" s="34"/>
      <c r="D8" s="35"/>
      <c r="E8" s="25">
        <v>4754</v>
      </c>
      <c r="F8" s="25">
        <v>1462</v>
      </c>
      <c r="G8" s="25">
        <v>3292</v>
      </c>
      <c r="H8" s="25">
        <v>4539</v>
      </c>
      <c r="I8" s="25">
        <v>1340</v>
      </c>
      <c r="J8" s="25">
        <v>3199</v>
      </c>
      <c r="K8" s="25">
        <v>4571</v>
      </c>
      <c r="L8" s="25">
        <v>1328</v>
      </c>
      <c r="M8" s="25">
        <v>3243</v>
      </c>
      <c r="N8" s="25">
        <v>4295</v>
      </c>
      <c r="O8" s="25">
        <v>1213</v>
      </c>
      <c r="P8" s="25">
        <v>3082</v>
      </c>
      <c r="Q8" s="25">
        <f>SUM(Q9:Q12)</f>
        <v>4366</v>
      </c>
      <c r="R8" s="25">
        <f t="shared" ref="R8:S8" si="0">SUM(R9:R12)</f>
        <v>1235</v>
      </c>
      <c r="S8" s="25">
        <f t="shared" si="0"/>
        <v>3131</v>
      </c>
      <c r="T8" s="21" t="s">
        <v>17</v>
      </c>
    </row>
    <row r="9" spans="1:20" s="10" customFormat="1" ht="22.5" customHeight="1">
      <c r="A9" s="12"/>
      <c r="B9" s="12" t="s">
        <v>15</v>
      </c>
      <c r="C9" s="12"/>
      <c r="D9" s="12"/>
      <c r="E9" s="26">
        <v>20</v>
      </c>
      <c r="F9" s="26">
        <v>8</v>
      </c>
      <c r="G9" s="26">
        <v>12</v>
      </c>
      <c r="H9" s="26">
        <v>43</v>
      </c>
      <c r="I9" s="26">
        <v>6</v>
      </c>
      <c r="J9" s="26">
        <v>37</v>
      </c>
      <c r="K9" s="26">
        <v>12</v>
      </c>
      <c r="L9" s="26">
        <v>6</v>
      </c>
      <c r="M9" s="26">
        <v>6</v>
      </c>
      <c r="N9" s="26">
        <v>22</v>
      </c>
      <c r="O9" s="26">
        <v>9</v>
      </c>
      <c r="P9" s="26">
        <v>13</v>
      </c>
      <c r="Q9" s="26">
        <v>87</v>
      </c>
      <c r="R9" s="26">
        <v>60</v>
      </c>
      <c r="S9" s="26">
        <v>27</v>
      </c>
      <c r="T9" s="20" t="s">
        <v>20</v>
      </c>
    </row>
    <row r="10" spans="1:20" s="10" customFormat="1" ht="22.5" customHeight="1">
      <c r="A10" s="13"/>
      <c r="B10" s="12" t="s">
        <v>14</v>
      </c>
      <c r="C10" s="13"/>
      <c r="D10" s="22"/>
      <c r="E10" s="26">
        <v>35</v>
      </c>
      <c r="F10" s="26">
        <v>14</v>
      </c>
      <c r="G10" s="26">
        <v>21</v>
      </c>
      <c r="H10" s="26">
        <v>112</v>
      </c>
      <c r="I10" s="26">
        <v>18</v>
      </c>
      <c r="J10" s="26">
        <v>94</v>
      </c>
      <c r="K10" s="26">
        <v>21</v>
      </c>
      <c r="L10" s="26">
        <v>11</v>
      </c>
      <c r="M10" s="26">
        <v>10</v>
      </c>
      <c r="N10" s="26">
        <v>24</v>
      </c>
      <c r="O10" s="26">
        <v>6</v>
      </c>
      <c r="P10" s="26">
        <v>18</v>
      </c>
      <c r="Q10" s="26">
        <v>35</v>
      </c>
      <c r="R10" s="26">
        <v>14</v>
      </c>
      <c r="S10" s="26">
        <v>21</v>
      </c>
      <c r="T10" s="20" t="s">
        <v>29</v>
      </c>
    </row>
    <row r="11" spans="1:20" s="10" customFormat="1" ht="22.5" customHeight="1">
      <c r="A11" s="12"/>
      <c r="B11" s="13" t="s">
        <v>13</v>
      </c>
      <c r="C11" s="12"/>
      <c r="D11" s="12"/>
      <c r="E11" s="26">
        <v>3550</v>
      </c>
      <c r="F11" s="26">
        <v>1000</v>
      </c>
      <c r="G11" s="26">
        <v>2550</v>
      </c>
      <c r="H11" s="26">
        <v>3128</v>
      </c>
      <c r="I11" s="26">
        <v>841</v>
      </c>
      <c r="J11" s="26">
        <v>2287</v>
      </c>
      <c r="K11" s="26">
        <v>3300</v>
      </c>
      <c r="L11" s="26">
        <v>882</v>
      </c>
      <c r="M11" s="26">
        <v>2418</v>
      </c>
      <c r="N11" s="26">
        <v>3029</v>
      </c>
      <c r="O11" s="26">
        <v>798</v>
      </c>
      <c r="P11" s="26">
        <v>2231</v>
      </c>
      <c r="Q11" s="26">
        <v>3031</v>
      </c>
      <c r="R11" s="26">
        <v>777</v>
      </c>
      <c r="S11" s="26">
        <v>2254</v>
      </c>
      <c r="T11" s="20" t="s">
        <v>19</v>
      </c>
    </row>
    <row r="12" spans="1:20" s="10" customFormat="1" ht="22.5" customHeight="1">
      <c r="A12" s="12"/>
      <c r="B12" s="12" t="s">
        <v>12</v>
      </c>
      <c r="C12" s="12"/>
      <c r="D12" s="12"/>
      <c r="E12" s="26">
        <v>1149</v>
      </c>
      <c r="F12" s="26">
        <v>440</v>
      </c>
      <c r="G12" s="26">
        <v>709</v>
      </c>
      <c r="H12" s="26">
        <v>1256</v>
      </c>
      <c r="I12" s="26">
        <v>475</v>
      </c>
      <c r="J12" s="26">
        <v>781</v>
      </c>
      <c r="K12" s="26">
        <v>1238</v>
      </c>
      <c r="L12" s="26">
        <v>429</v>
      </c>
      <c r="M12" s="26">
        <v>809</v>
      </c>
      <c r="N12" s="26">
        <v>1220</v>
      </c>
      <c r="O12" s="26">
        <v>400</v>
      </c>
      <c r="P12" s="26">
        <v>820</v>
      </c>
      <c r="Q12" s="26">
        <v>1213</v>
      </c>
      <c r="R12" s="26">
        <v>384</v>
      </c>
      <c r="S12" s="26">
        <v>829</v>
      </c>
      <c r="T12" s="20" t="s">
        <v>18</v>
      </c>
    </row>
    <row r="13" spans="1:20" s="10" customFormat="1" ht="24.75" customHeight="1">
      <c r="E13" s="39" t="s">
        <v>27</v>
      </c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1"/>
      <c r="T13" s="20"/>
    </row>
    <row r="14" spans="1:20" s="10" customFormat="1" ht="24.75" customHeight="1">
      <c r="A14" s="34" t="s">
        <v>7</v>
      </c>
      <c r="B14" s="34"/>
      <c r="C14" s="34"/>
      <c r="D14" s="35"/>
      <c r="E14" s="25">
        <v>75463</v>
      </c>
      <c r="F14" s="25">
        <v>38088</v>
      </c>
      <c r="G14" s="25">
        <v>37375</v>
      </c>
      <c r="H14" s="25">
        <v>73837</v>
      </c>
      <c r="I14" s="25">
        <v>37378</v>
      </c>
      <c r="J14" s="25">
        <v>36459</v>
      </c>
      <c r="K14" s="25">
        <v>72781</v>
      </c>
      <c r="L14" s="25">
        <v>36743</v>
      </c>
      <c r="M14" s="25">
        <v>36038</v>
      </c>
      <c r="N14" s="25">
        <v>71790</v>
      </c>
      <c r="O14" s="25">
        <v>36219</v>
      </c>
      <c r="P14" s="25">
        <v>35571</v>
      </c>
      <c r="Q14" s="25">
        <f>SUM(Q15:Q18)</f>
        <v>70003</v>
      </c>
      <c r="R14" s="25">
        <f t="shared" ref="R14:S14" si="1">SUM(R15:R18)</f>
        <v>34973</v>
      </c>
      <c r="S14" s="25">
        <f t="shared" si="1"/>
        <v>35030</v>
      </c>
      <c r="T14" s="21" t="s">
        <v>21</v>
      </c>
    </row>
    <row r="15" spans="1:20" s="10" customFormat="1" ht="22.5" customHeight="1">
      <c r="B15" s="10" t="s">
        <v>16</v>
      </c>
      <c r="E15" s="26">
        <v>9744</v>
      </c>
      <c r="F15" s="26">
        <v>4066</v>
      </c>
      <c r="G15" s="26">
        <v>5678</v>
      </c>
      <c r="H15" s="26">
        <v>8959</v>
      </c>
      <c r="I15" s="26">
        <v>3770</v>
      </c>
      <c r="J15" s="26">
        <v>5189</v>
      </c>
      <c r="K15" s="26">
        <v>8306</v>
      </c>
      <c r="L15" s="26">
        <v>3415</v>
      </c>
      <c r="M15" s="26">
        <v>4891</v>
      </c>
      <c r="N15" s="26">
        <v>8172</v>
      </c>
      <c r="O15" s="26">
        <v>3331</v>
      </c>
      <c r="P15" s="26">
        <v>4841</v>
      </c>
      <c r="Q15" s="26">
        <v>11290</v>
      </c>
      <c r="R15" s="26">
        <v>5831</v>
      </c>
      <c r="S15" s="26">
        <v>5459</v>
      </c>
      <c r="T15" s="11" t="s">
        <v>25</v>
      </c>
    </row>
    <row r="16" spans="1:20" s="10" customFormat="1" ht="22.5" customHeight="1">
      <c r="B16" s="10" t="s">
        <v>8</v>
      </c>
      <c r="E16" s="26">
        <v>17359</v>
      </c>
      <c r="F16" s="26">
        <v>9012</v>
      </c>
      <c r="G16" s="26">
        <v>8347</v>
      </c>
      <c r="H16" s="26">
        <v>17158</v>
      </c>
      <c r="I16" s="26">
        <v>8865</v>
      </c>
      <c r="J16" s="26">
        <v>8293</v>
      </c>
      <c r="K16" s="26">
        <v>17278</v>
      </c>
      <c r="L16" s="26">
        <v>8856</v>
      </c>
      <c r="M16" s="26">
        <v>8422</v>
      </c>
      <c r="N16" s="26">
        <v>17282</v>
      </c>
      <c r="O16" s="26">
        <v>8853</v>
      </c>
      <c r="P16" s="26">
        <v>8429</v>
      </c>
      <c r="Q16" s="26">
        <v>32818</v>
      </c>
      <c r="R16" s="26">
        <v>17009</v>
      </c>
      <c r="S16" s="26">
        <v>15809</v>
      </c>
      <c r="T16" s="11" t="s">
        <v>24</v>
      </c>
    </row>
    <row r="17" spans="1:20" s="10" customFormat="1" ht="22.5" customHeight="1">
      <c r="B17" s="10" t="s">
        <v>9</v>
      </c>
      <c r="E17" s="26">
        <v>36021</v>
      </c>
      <c r="F17" s="26">
        <v>18517</v>
      </c>
      <c r="G17" s="26">
        <v>17504</v>
      </c>
      <c r="H17" s="26">
        <v>35703</v>
      </c>
      <c r="I17" s="26">
        <v>18434</v>
      </c>
      <c r="J17" s="26">
        <v>17269</v>
      </c>
      <c r="K17" s="26">
        <v>34734</v>
      </c>
      <c r="L17" s="26">
        <v>18018</v>
      </c>
      <c r="M17" s="26">
        <v>16716</v>
      </c>
      <c r="N17" s="26">
        <v>34139</v>
      </c>
      <c r="O17" s="26">
        <v>17739</v>
      </c>
      <c r="P17" s="26">
        <v>16400</v>
      </c>
      <c r="Q17" s="26">
        <v>17757</v>
      </c>
      <c r="R17" s="26">
        <v>8884</v>
      </c>
      <c r="S17" s="26">
        <v>8873</v>
      </c>
      <c r="T17" s="11" t="s">
        <v>23</v>
      </c>
    </row>
    <row r="18" spans="1:20" s="10" customFormat="1" ht="22.5" customHeight="1">
      <c r="B18" s="10" t="s">
        <v>10</v>
      </c>
      <c r="E18" s="26">
        <v>12339</v>
      </c>
      <c r="F18" s="26">
        <v>6493</v>
      </c>
      <c r="G18" s="26">
        <v>5846</v>
      </c>
      <c r="H18" s="26">
        <v>12017</v>
      </c>
      <c r="I18" s="26">
        <v>6309</v>
      </c>
      <c r="J18" s="26">
        <v>5708</v>
      </c>
      <c r="K18" s="26">
        <v>12463</v>
      </c>
      <c r="L18" s="26">
        <v>6454</v>
      </c>
      <c r="M18" s="26">
        <v>6009</v>
      </c>
      <c r="N18" s="26">
        <v>12197</v>
      </c>
      <c r="O18" s="26">
        <v>6296</v>
      </c>
      <c r="P18" s="26">
        <v>5901</v>
      </c>
      <c r="Q18" s="26">
        <v>8138</v>
      </c>
      <c r="R18" s="26">
        <v>3249</v>
      </c>
      <c r="S18" s="26">
        <v>4889</v>
      </c>
      <c r="T18" s="20" t="s">
        <v>22</v>
      </c>
    </row>
    <row r="19" spans="1:20" ht="6" customHeight="1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</row>
    <row r="20" spans="1:20" s="10" customFormat="1" ht="19.5" customHeight="1">
      <c r="A20" s="9" t="s">
        <v>38</v>
      </c>
      <c r="B20" s="9"/>
      <c r="C20" s="9" t="s">
        <v>39</v>
      </c>
      <c r="D20" s="9"/>
      <c r="E20" s="9"/>
      <c r="F20" s="9"/>
      <c r="K20" s="24" t="s">
        <v>40</v>
      </c>
    </row>
    <row r="21" spans="1:20" s="10" customFormat="1" ht="19.5" customHeight="1">
      <c r="A21" s="9"/>
      <c r="B21" s="9"/>
      <c r="C21" s="9"/>
      <c r="D21" s="9"/>
      <c r="E21" s="9"/>
      <c r="F21" s="9"/>
      <c r="K21" s="9" t="s">
        <v>41</v>
      </c>
    </row>
    <row r="22" spans="1:20" ht="19.5" customHeight="1">
      <c r="A22" s="10" t="s">
        <v>42</v>
      </c>
      <c r="B22" s="10"/>
      <c r="C22" s="10" t="s">
        <v>43</v>
      </c>
      <c r="D22" s="10"/>
      <c r="E22" s="10"/>
      <c r="F22" s="10"/>
      <c r="G22" s="10"/>
      <c r="I22" s="10"/>
      <c r="K22" s="10" t="s">
        <v>44</v>
      </c>
      <c r="T22" s="5"/>
    </row>
    <row r="23" spans="1:20" ht="19.5" customHeight="1">
      <c r="A23" s="10"/>
      <c r="B23" s="10"/>
      <c r="C23" s="10" t="s">
        <v>45</v>
      </c>
      <c r="D23" s="10"/>
      <c r="E23" s="10"/>
      <c r="F23" s="10"/>
      <c r="G23" s="10"/>
      <c r="I23" s="10"/>
      <c r="K23" s="10" t="s">
        <v>46</v>
      </c>
      <c r="T23" s="5"/>
    </row>
    <row r="24" spans="1:20" ht="19.5" customHeight="1">
      <c r="A24" s="10"/>
      <c r="B24" s="10"/>
      <c r="C24" s="10" t="s">
        <v>47</v>
      </c>
      <c r="D24" s="10"/>
      <c r="E24" s="10"/>
      <c r="F24" s="10"/>
      <c r="G24" s="10"/>
      <c r="I24" s="10"/>
      <c r="K24" s="10" t="s">
        <v>48</v>
      </c>
      <c r="T24" s="5"/>
    </row>
    <row r="25" spans="1:20" ht="19.5" customHeight="1">
      <c r="A25" s="10"/>
      <c r="B25" s="10"/>
      <c r="C25" s="10" t="s">
        <v>31</v>
      </c>
      <c r="D25" s="10"/>
      <c r="E25" s="10"/>
      <c r="F25" s="10"/>
      <c r="G25" s="10"/>
      <c r="I25" s="10"/>
      <c r="K25" s="10" t="s">
        <v>49</v>
      </c>
      <c r="T25" s="5"/>
    </row>
    <row r="26" spans="1:20" s="4" customFormat="1">
      <c r="A26" s="6"/>
      <c r="C26" s="6"/>
      <c r="D26" s="6"/>
      <c r="E26" s="6"/>
      <c r="F26" s="6"/>
      <c r="G26" s="6"/>
      <c r="H26" s="6"/>
      <c r="I26" s="6"/>
      <c r="J26" s="6"/>
      <c r="K26" s="6"/>
      <c r="L26" s="5"/>
      <c r="M26" s="5"/>
      <c r="N26" s="5"/>
      <c r="O26" s="5"/>
      <c r="P26" s="5"/>
      <c r="Q26" s="5"/>
      <c r="T26" s="9"/>
    </row>
    <row r="27" spans="1:20" s="4" customFormat="1">
      <c r="A27" s="6"/>
      <c r="C27" s="6"/>
      <c r="D27" s="6"/>
      <c r="E27" s="6"/>
      <c r="F27" s="6"/>
      <c r="G27" s="6"/>
      <c r="H27" s="6"/>
      <c r="I27" s="6"/>
      <c r="J27" s="6"/>
      <c r="K27" s="6"/>
      <c r="T27" s="9"/>
    </row>
    <row r="28" spans="1:20" s="4" customFormat="1">
      <c r="A28" s="6"/>
      <c r="C28" s="6"/>
      <c r="D28" s="6"/>
      <c r="E28" s="6"/>
      <c r="F28" s="6"/>
      <c r="G28" s="6"/>
      <c r="H28" s="6"/>
      <c r="I28" s="6"/>
      <c r="J28" s="6"/>
      <c r="K28" s="6"/>
      <c r="T28" s="9"/>
    </row>
  </sheetData>
  <mergeCells count="11">
    <mergeCell ref="A14:D14"/>
    <mergeCell ref="E7:S7"/>
    <mergeCell ref="K4:M4"/>
    <mergeCell ref="N4:P4"/>
    <mergeCell ref="A8:D8"/>
    <mergeCell ref="E13:S13"/>
    <mergeCell ref="T4:T6"/>
    <mergeCell ref="A5:D5"/>
    <mergeCell ref="E4:G4"/>
    <mergeCell ref="H4:J4"/>
    <mergeCell ref="Q4:S4"/>
  </mergeCells>
  <phoneticPr fontId="1" type="noConversion"/>
  <pageMargins left="0.55118110236220474" right="0.35433070866141736" top="0.59055118110236227" bottom="0.59055118110236227" header="0.51181102362204722" footer="0.5118110236220472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T-7.4</vt:lpstr>
      <vt:lpstr>'T-7.4'!Print_Area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ppp</cp:lastModifiedBy>
  <cp:lastPrinted>2020-10-27T06:36:17Z</cp:lastPrinted>
  <dcterms:created xsi:type="dcterms:W3CDTF">2004-08-16T17:13:42Z</dcterms:created>
  <dcterms:modified xsi:type="dcterms:W3CDTF">2020-10-28T06:37:27Z</dcterms:modified>
</cp:coreProperties>
</file>