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G22" i="1"/>
  <c r="E22" i="1"/>
  <c r="G21" i="1"/>
  <c r="E21" i="1"/>
  <c r="C21" i="1"/>
  <c r="G20" i="1"/>
  <c r="E20" i="1"/>
  <c r="C20" i="1"/>
  <c r="G19" i="1"/>
  <c r="E19" i="1"/>
  <c r="C19" i="1"/>
  <c r="G18" i="1"/>
  <c r="E18" i="1"/>
  <c r="C18" i="1"/>
  <c r="G17" i="1"/>
  <c r="E17" i="1"/>
  <c r="C17" i="1"/>
  <c r="E16" i="1"/>
  <c r="C16" i="1"/>
  <c r="G15" i="1"/>
  <c r="C15" i="1"/>
  <c r="G14" i="1"/>
  <c r="E14" i="1"/>
  <c r="C14" i="1"/>
  <c r="G13" i="1"/>
  <c r="E13" i="1"/>
  <c r="C13" i="1"/>
  <c r="G12" i="1"/>
  <c r="E12" i="1"/>
  <c r="C12" i="1"/>
  <c r="G10" i="1"/>
  <c r="E10" i="1"/>
  <c r="C10" i="1"/>
  <c r="E9" i="1"/>
  <c r="C9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<sst xmlns="http://schemas.openxmlformats.org/spreadsheetml/2006/main" count="54" uniqueCount="36">
  <si>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</si>
  <si>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</si>
  <si>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</si>
  <si>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</si>
  <si>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</si>
  <si>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</si>
  <si>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</si>
  <si>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</si>
  <si>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</si>
  <si>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</si>
  <si>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</si>
  <si>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</si>
  <si>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-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</si>
  <si>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</si>
  <si>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</si>
  <si>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</si>
  <si>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</si>
  <si>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</si>
  <si>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</si>
  <si>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</si>
  <si>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</si>
  <si>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</si>
  <si>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</si>
  <si>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</si>
  <si>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</si>
  <si>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</si>
  <si>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</si>
  <si>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</si>
  <si>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</si>
  <si>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</si>
  <si>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</si>
  <si>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</si>
  <si>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</si>
  <si>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</si>
  <si>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</si>
  <si>
    <t xml:space="preserve">                  0.0  มีข้อมูลเล็กน้อย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</si>
</sst>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5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8" fontId="4" fillId="0" borderId="0" xfId="1" applyNumberFormat="1" applyFont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188" fontId="7" fillId="0" borderId="0" xfId="2" applyNumberFormat="1" applyFont="1" applyAlignment="1">
      <alignment horizontal="right"/>
    </xf>
    <xf numFmtId="188" fontId="2" fillId="0" borderId="0" xfId="3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/>
    <xf numFmtId="188" fontId="5" fillId="0" borderId="0" xfId="1" applyNumberFormat="1" applyFont="1"/>
    <xf numFmtId="188" fontId="2" fillId="0" borderId="0" xfId="1" applyNumberFormat="1" applyFont="1"/>
    <xf numFmtId="188" fontId="2" fillId="0" borderId="0" xfId="3" applyNumberFormat="1" applyFont="1" applyFill="1" applyAlignment="1">
      <alignment horizontal="left" indent="1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จุลภาค 2" xfId="2"/>
    <cellStyle name="จุลภาค 3" xfId="3"/>
    <cellStyle name="จุลภาค 4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12</xdr:row>
      <xdr:rowOff>0</xdr:rowOff>
    </xdr:from>
    <xdr:to>
      <xdr:col>4</xdr:col>
      <xdr:colOff>300990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44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12</xdr:row>
      <xdr:rowOff>0</xdr:rowOff>
    </xdr:from>
    <xdr:to>
      <xdr:col>6</xdr:col>
      <xdr:colOff>300990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79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12</xdr:row>
      <xdr:rowOff>0</xdr:rowOff>
    </xdr:from>
    <xdr:to>
      <xdr:col>6</xdr:col>
      <xdr:colOff>348615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559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  <a:r>
            <a:rPr lang="en-US" sz="2000" b="1" i="0" strike="noStrike">
              <a:solidFill>
                <a:srgbClr val="000000"/>
              </a:solidFill>
              <a:cs typeface="EucrosiaUPC"/>
            </a:rPr>
            <a:t>-</a:t>
          </a:r>
          <a:endParaRPr lang="th-TH" sz="2000" b="1" i="0" strike="noStrike">
            <a:solidFill>
              <a:srgbClr val="000000"/>
            </a:solidFill>
            <a:cs typeface="EucrosiaUPC"/>
          </a:endParaRP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13</xdr:row>
      <xdr:rowOff>0</xdr:rowOff>
    </xdr:from>
    <xdr:to>
      <xdr:col>6</xdr:col>
      <xdr:colOff>348615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559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1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4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5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14</xdr:row>
      <xdr:rowOff>0</xdr:rowOff>
    </xdr:from>
    <xdr:to>
      <xdr:col>6</xdr:col>
      <xdr:colOff>348615</xdr:colOff>
      <xdr:row>14</xdr:row>
      <xdr:rowOff>171450</xdr:rowOff>
    </xdr:to>
    <xdr:sp macro="" textlink="">
      <xdr:nvSpPr>
        <xdr:cNvPr id="56" name="Text 10"/>
        <xdr:cNvSpPr txBox="1">
          <a:spLocks noChangeArrowheads="1"/>
        </xdr:cNvSpPr>
      </xdr:nvSpPr>
      <xdr:spPr bwMode="auto">
        <a:xfrm>
          <a:off x="662559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62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0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79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80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81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8"/>
  <sheetViews>
    <sheetView tabSelected="1" view="pageLayout" topLeftCell="A18" zoomScale="90" zoomScaleNormal="100" zoomScalePageLayoutView="90" workbookViewId="0">
      <selection activeCell="A37" sqref="A37"/>
    </sheetView>
  </sheetViews>
  <sheetFormatPr defaultColWidth="8.140625" defaultRowHeight="14.25" customHeight="1" x14ac:dyDescent="0.5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41" customWidth="1"/>
    <col min="8" max="8" width="9.140625" style="2" bestFit="1" customWidth="1"/>
    <col min="9" max="10" width="9.28515625" style="2" bestFit="1" customWidth="1"/>
    <col min="11" max="11" width="8.42578125" style="2" bestFit="1" customWidth="1"/>
    <col min="12" max="12" width="9.28515625" style="2" bestFit="1" customWidth="1"/>
    <col min="13" max="13" width="8.42578125" style="2" bestFit="1" customWidth="1"/>
    <col min="14" max="14" width="8.28515625" style="2" bestFit="1" customWidth="1"/>
    <col min="15" max="16384" width="8.140625" style="2"/>
  </cols>
  <sheetData>
    <row r="1" spans="1:20" ht="18.75" customHeight="1" x14ac:dyDescent="0.5">
      <c r="A1" s="1"/>
      <c r="B1" s="1"/>
      <c r="C1" s="1"/>
      <c r="D1" s="1"/>
      <c r="G1" s="3"/>
    </row>
    <row r="2" spans="1:20" s="4" customFormat="1" ht="27.95" customHeight="1" x14ac:dyDescent="0.5">
      <c r="A2" s="4" t="s">
        <v>0</v>
      </c>
      <c r="B2" s="5"/>
      <c r="C2" s="2"/>
      <c r="D2" s="2"/>
      <c r="G2" s="6"/>
    </row>
    <row r="3" spans="1:20" s="4" customFormat="1" ht="24" customHeight="1" x14ac:dyDescent="0.5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20" s="4" customFormat="1" ht="24" customHeight="1" x14ac:dyDescent="0.5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20" s="4" customFormat="1" ht="24" customHeight="1" x14ac:dyDescent="0.5">
      <c r="A5" s="13" t="s">
        <v>7</v>
      </c>
      <c r="B5" s="14">
        <v>264049</v>
      </c>
      <c r="C5" s="15">
        <v>100</v>
      </c>
      <c r="D5" s="14">
        <v>149477.76999999999</v>
      </c>
      <c r="E5" s="15">
        <v>100</v>
      </c>
      <c r="F5" s="14">
        <v>114570.71</v>
      </c>
      <c r="G5" s="15">
        <v>100</v>
      </c>
      <c r="I5" s="16"/>
      <c r="J5" s="16"/>
      <c r="K5" s="16"/>
      <c r="L5" s="16"/>
      <c r="M5" s="16"/>
      <c r="N5" s="16"/>
    </row>
    <row r="6" spans="1:20" ht="18" customHeight="1" x14ac:dyDescent="0.5">
      <c r="A6" s="17" t="s">
        <v>8</v>
      </c>
      <c r="B6" s="18">
        <v>82308.58</v>
      </c>
      <c r="C6" s="19">
        <f>B6*100/B5</f>
        <v>31.171706766547118</v>
      </c>
      <c r="D6" s="18">
        <v>54088.71</v>
      </c>
      <c r="E6" s="20">
        <f>D6*100/D5</f>
        <v>36.185119700407625</v>
      </c>
      <c r="F6" s="18">
        <v>28219.87</v>
      </c>
      <c r="G6" s="20">
        <f>F6*100/F5</f>
        <v>24.630963707914525</v>
      </c>
      <c r="I6" s="16"/>
      <c r="J6" s="16"/>
      <c r="K6" s="16"/>
      <c r="L6" s="16"/>
      <c r="M6" s="16"/>
      <c r="N6" s="16"/>
    </row>
    <row r="7" spans="1:20" ht="18" customHeight="1" x14ac:dyDescent="0.5">
      <c r="A7" s="21" t="s">
        <v>9</v>
      </c>
      <c r="B7" s="18">
        <v>520.55999999999995</v>
      </c>
      <c r="C7" s="19">
        <f>B7*100/B5</f>
        <v>0.19714522683289842</v>
      </c>
      <c r="D7" s="18">
        <v>404.22</v>
      </c>
      <c r="E7" s="20">
        <f>D7*100/D5</f>
        <v>0.27042148140154887</v>
      </c>
      <c r="F7" s="18">
        <v>117</v>
      </c>
      <c r="G7" s="20">
        <f>F7*100/F5</f>
        <v>0.10212034122857404</v>
      </c>
      <c r="H7" s="14"/>
      <c r="I7" s="18"/>
      <c r="J7" s="18"/>
      <c r="K7" s="18"/>
      <c r="L7" s="18"/>
      <c r="M7" s="18"/>
      <c r="N7" s="22"/>
      <c r="O7" s="22"/>
      <c r="P7" s="22"/>
      <c r="Q7" s="22"/>
      <c r="R7" s="22"/>
      <c r="S7" s="22"/>
      <c r="T7" s="22"/>
    </row>
    <row r="8" spans="1:20" ht="18" customHeight="1" x14ac:dyDescent="0.5">
      <c r="A8" s="21" t="s">
        <v>10</v>
      </c>
      <c r="B8" s="18">
        <v>23102.91</v>
      </c>
      <c r="C8" s="20">
        <f>B8*100/B5</f>
        <v>8.7494783165245842</v>
      </c>
      <c r="D8" s="18">
        <v>13494.47</v>
      </c>
      <c r="E8" s="20">
        <f>D8*100/D5</f>
        <v>9.0277437240333462</v>
      </c>
      <c r="F8" s="18">
        <v>9609</v>
      </c>
      <c r="G8" s="20">
        <f>F8*100/F5</f>
        <v>8.3869603321826318</v>
      </c>
      <c r="H8" s="14"/>
      <c r="I8" s="18"/>
      <c r="J8" s="18"/>
      <c r="K8" s="18"/>
      <c r="L8" s="18"/>
      <c r="M8" s="18"/>
      <c r="N8" s="22"/>
      <c r="O8" s="22"/>
      <c r="P8" s="22"/>
      <c r="Q8" s="22"/>
      <c r="R8" s="22"/>
      <c r="S8" s="22"/>
      <c r="T8" s="22"/>
    </row>
    <row r="9" spans="1:20" ht="18" customHeight="1" x14ac:dyDescent="0.5">
      <c r="A9" s="21" t="s">
        <v>11</v>
      </c>
      <c r="B9" s="18">
        <v>102.99</v>
      </c>
      <c r="C9" s="20">
        <f>B9*100/B5</f>
        <v>3.900412423451708E-2</v>
      </c>
      <c r="D9" s="18">
        <v>102.99</v>
      </c>
      <c r="E9" s="20">
        <f>D9*100/D5</f>
        <v>6.8899877219201225E-2</v>
      </c>
      <c r="F9" s="18" t="s">
        <v>12</v>
      </c>
      <c r="G9" s="20" t="s">
        <v>12</v>
      </c>
      <c r="H9" s="14"/>
      <c r="I9" s="18"/>
      <c r="J9" s="18"/>
      <c r="K9" s="18"/>
      <c r="L9" s="18"/>
      <c r="M9" s="18"/>
      <c r="N9" s="22"/>
      <c r="O9" s="22"/>
      <c r="P9" s="22"/>
      <c r="Q9" s="22"/>
      <c r="R9" s="22"/>
      <c r="S9" s="22"/>
      <c r="T9" s="22"/>
    </row>
    <row r="10" spans="1:20" ht="18" customHeight="1" x14ac:dyDescent="0.55000000000000004">
      <c r="A10" s="21" t="s">
        <v>13</v>
      </c>
      <c r="B10" s="18">
        <v>1307.47</v>
      </c>
      <c r="C10" s="20">
        <f>B10*100/B5</f>
        <v>0.49516188283235307</v>
      </c>
      <c r="D10" s="18">
        <v>1039.3599999999999</v>
      </c>
      <c r="E10" s="20">
        <f>D10*100/D5</f>
        <v>0.69532747243954729</v>
      </c>
      <c r="F10" s="18">
        <v>268.11</v>
      </c>
      <c r="G10" s="20">
        <f>F10*100/F5</f>
        <v>0.23401268963070926</v>
      </c>
      <c r="H10" s="23"/>
    </row>
    <row r="11" spans="1:20" ht="18" customHeight="1" x14ac:dyDescent="0.5">
      <c r="A11" s="21" t="s">
        <v>14</v>
      </c>
      <c r="B11" s="18"/>
      <c r="C11" s="20"/>
      <c r="D11" s="24"/>
      <c r="E11" s="20"/>
      <c r="F11" s="24"/>
      <c r="G11" s="20"/>
    </row>
    <row r="12" spans="1:20" ht="18" customHeight="1" x14ac:dyDescent="0.5">
      <c r="A12" s="21" t="s">
        <v>15</v>
      </c>
      <c r="B12" s="18">
        <v>22849.51</v>
      </c>
      <c r="C12" s="20">
        <f>B12*100/B5</f>
        <v>8.6535112801033147</v>
      </c>
      <c r="D12" s="18">
        <v>18838.73</v>
      </c>
      <c r="E12" s="20">
        <f>D12*100/D5</f>
        <v>12.603031206580082</v>
      </c>
      <c r="F12" s="18">
        <v>4010.78</v>
      </c>
      <c r="G12" s="20">
        <f>F12*100/F5</f>
        <v>3.500702753784104</v>
      </c>
    </row>
    <row r="13" spans="1:20" ht="18" customHeight="1" x14ac:dyDescent="0.5">
      <c r="A13" s="21" t="s">
        <v>16</v>
      </c>
      <c r="B13" s="18">
        <v>55336.6</v>
      </c>
      <c r="C13" s="20">
        <f>B13*100/B5</f>
        <v>20.956943597589841</v>
      </c>
      <c r="D13" s="18">
        <v>28033.59</v>
      </c>
      <c r="E13" s="20">
        <f>D13*100/D5</f>
        <v>18.754353908276798</v>
      </c>
      <c r="F13" s="18">
        <v>27303.01</v>
      </c>
      <c r="G13" s="20">
        <f>F13*100/F5</f>
        <v>23.830706818522813</v>
      </c>
      <c r="H13" s="18"/>
      <c r="I13" s="18"/>
      <c r="J13" s="18"/>
      <c r="K13" s="18"/>
      <c r="L13" s="18"/>
      <c r="M13" s="18"/>
    </row>
    <row r="14" spans="1:20" ht="18" customHeight="1" x14ac:dyDescent="0.5">
      <c r="A14" s="21" t="s">
        <v>17</v>
      </c>
      <c r="B14" s="18">
        <v>5470.13</v>
      </c>
      <c r="C14" s="20">
        <f>B14*100/B5</f>
        <v>2.071634431488095</v>
      </c>
      <c r="D14" s="18">
        <v>4695.7</v>
      </c>
      <c r="E14" s="20">
        <f>D14*100/D5</f>
        <v>3.1414035679017691</v>
      </c>
      <c r="F14" s="18">
        <v>774.43</v>
      </c>
      <c r="G14" s="20">
        <f>F14*100/F5</f>
        <v>0.6759406483559367</v>
      </c>
      <c r="H14" s="18"/>
      <c r="I14" s="18"/>
      <c r="J14" s="18"/>
      <c r="K14" s="18"/>
      <c r="L14" s="18"/>
      <c r="M14" s="18"/>
    </row>
    <row r="15" spans="1:20" ht="18" customHeight="1" x14ac:dyDescent="0.5">
      <c r="A15" s="25" t="s">
        <v>18</v>
      </c>
      <c r="B15" s="18">
        <v>34273.800000000003</v>
      </c>
      <c r="C15" s="20">
        <f>B15*100/B5</f>
        <v>12.980090816477247</v>
      </c>
      <c r="D15" s="18">
        <v>13314.92</v>
      </c>
      <c r="E15" s="20">
        <v>9</v>
      </c>
      <c r="F15" s="18">
        <v>20958.89</v>
      </c>
      <c r="G15" s="20">
        <f>F15*100/F5</f>
        <v>18.293410244206392</v>
      </c>
      <c r="H15" s="18"/>
      <c r="I15" s="18"/>
      <c r="J15" s="18"/>
      <c r="K15" s="18"/>
      <c r="L15" s="18"/>
      <c r="M15" s="18"/>
    </row>
    <row r="16" spans="1:20" ht="18" customHeight="1" x14ac:dyDescent="0.5">
      <c r="A16" s="21" t="s">
        <v>19</v>
      </c>
      <c r="B16" s="18">
        <v>73.819999999999993</v>
      </c>
      <c r="C16" s="20">
        <f>B16*100/B5</f>
        <v>2.7956932236062243E-2</v>
      </c>
      <c r="D16" s="18">
        <v>73.819999999999993</v>
      </c>
      <c r="E16" s="20">
        <f>D16*100/D5</f>
        <v>4.9385269796304823E-2</v>
      </c>
      <c r="F16" s="18" t="s">
        <v>12</v>
      </c>
      <c r="G16" s="20" t="s">
        <v>12</v>
      </c>
      <c r="I16" s="16"/>
      <c r="J16" s="16"/>
      <c r="K16" s="16"/>
      <c r="L16" s="16"/>
      <c r="M16" s="16"/>
      <c r="N16" s="16"/>
      <c r="O16" s="16"/>
      <c r="P16" s="16"/>
      <c r="Q16" s="16"/>
    </row>
    <row r="17" spans="1:18" ht="18" customHeight="1" x14ac:dyDescent="0.5">
      <c r="A17" s="21" t="s">
        <v>20</v>
      </c>
      <c r="B17" s="18">
        <v>1666.08</v>
      </c>
      <c r="C17" s="20">
        <f>B17*100/B5</f>
        <v>0.63097379653018948</v>
      </c>
      <c r="D17" s="18">
        <v>409.01</v>
      </c>
      <c r="E17" s="20">
        <f>D17*100/D5</f>
        <v>0.27362597127318666</v>
      </c>
      <c r="F17" s="18">
        <v>1257.07</v>
      </c>
      <c r="G17" s="20">
        <f>F17*100/F5</f>
        <v>1.097200148275244</v>
      </c>
      <c r="I17" s="16"/>
      <c r="J17" s="16"/>
      <c r="K17" s="16"/>
      <c r="L17" s="16"/>
      <c r="M17" s="16"/>
      <c r="N17" s="16"/>
      <c r="O17" s="16"/>
      <c r="P17" s="16"/>
      <c r="Q17" s="16"/>
    </row>
    <row r="18" spans="1:18" s="26" customFormat="1" ht="18" customHeight="1" x14ac:dyDescent="0.5">
      <c r="A18" s="21" t="s">
        <v>21</v>
      </c>
      <c r="B18" s="18">
        <v>1570.98</v>
      </c>
      <c r="C18" s="20">
        <f>B18*100/B5</f>
        <v>0.59495775405322493</v>
      </c>
      <c r="D18" s="18">
        <v>653.75</v>
      </c>
      <c r="E18" s="19">
        <f>D18*100/D5</f>
        <v>0.43735600283573944</v>
      </c>
      <c r="F18" s="18">
        <v>917.23</v>
      </c>
      <c r="G18" s="20">
        <f>F18*100/F5</f>
        <v>0.80057983406055522</v>
      </c>
      <c r="I18" s="16"/>
      <c r="J18" s="16"/>
      <c r="K18" s="16"/>
      <c r="L18" s="16"/>
      <c r="M18" s="16"/>
      <c r="N18" s="16"/>
      <c r="O18" s="16"/>
      <c r="P18" s="16"/>
      <c r="Q18" s="16"/>
    </row>
    <row r="19" spans="1:18" ht="18" customHeight="1" x14ac:dyDescent="0.5">
      <c r="A19" s="21" t="s">
        <v>22</v>
      </c>
      <c r="B19" s="18">
        <v>625.09</v>
      </c>
      <c r="C19" s="20">
        <f>B19*100/B5</f>
        <v>0.2367325761506387</v>
      </c>
      <c r="D19" s="18">
        <v>343.68</v>
      </c>
      <c r="E19" s="19">
        <f>D19*100/D5</f>
        <v>0.22992047580051536</v>
      </c>
      <c r="F19" s="18">
        <v>281.39999999999998</v>
      </c>
      <c r="G19" s="19">
        <f>F19*100/F5</f>
        <v>0.24561251300616008</v>
      </c>
      <c r="H19" s="18"/>
      <c r="I19" s="18"/>
      <c r="J19" s="18"/>
      <c r="K19" s="18"/>
      <c r="L19" s="18"/>
      <c r="M19" s="22"/>
      <c r="N19" s="22"/>
      <c r="O19" s="22"/>
      <c r="P19" s="22"/>
      <c r="Q19" s="22"/>
      <c r="R19" s="27"/>
    </row>
    <row r="20" spans="1:18" ht="18" customHeight="1" x14ac:dyDescent="0.5">
      <c r="A20" s="21" t="s">
        <v>23</v>
      </c>
      <c r="B20" s="18">
        <v>4550.8900000000003</v>
      </c>
      <c r="C20" s="20">
        <f>B20*100/B5</f>
        <v>1.7235020772659622</v>
      </c>
      <c r="D20" s="18">
        <v>3455.75</v>
      </c>
      <c r="E20" s="20">
        <f>D20*100/D5</f>
        <v>2.3118822283741589</v>
      </c>
      <c r="F20" s="18">
        <v>1095.1400000000001</v>
      </c>
      <c r="G20" s="19">
        <f>F20*100/F5</f>
        <v>0.95586385036803911</v>
      </c>
      <c r="H20" s="18"/>
      <c r="I20" s="18"/>
      <c r="J20" s="18"/>
      <c r="K20" s="18"/>
      <c r="L20" s="18"/>
      <c r="M20" s="22"/>
      <c r="N20" s="22"/>
      <c r="O20" s="22"/>
      <c r="P20" s="22"/>
      <c r="Q20" s="22"/>
      <c r="R20" s="27"/>
    </row>
    <row r="21" spans="1:18" s="4" customFormat="1" ht="18" customHeight="1" x14ac:dyDescent="0.5">
      <c r="A21" s="21" t="s">
        <v>24</v>
      </c>
      <c r="B21" s="18">
        <v>9203.92</v>
      </c>
      <c r="C21" s="20">
        <f>B21*100/B5</f>
        <v>3.4856863688179089</v>
      </c>
      <c r="D21" s="18">
        <v>5934.94</v>
      </c>
      <c r="E21" s="20">
        <f>D21*100/D5</f>
        <v>3.9704499204129151</v>
      </c>
      <c r="F21" s="18">
        <v>3268.98</v>
      </c>
      <c r="G21" s="20">
        <f>F21*100/F5</f>
        <v>2.8532423339263584</v>
      </c>
      <c r="H21" s="18"/>
      <c r="I21" s="18"/>
      <c r="J21" s="18"/>
      <c r="K21" s="18"/>
      <c r="L21" s="18"/>
      <c r="M21" s="22"/>
      <c r="N21" s="22"/>
      <c r="O21" s="22"/>
      <c r="P21" s="22"/>
      <c r="Q21" s="22"/>
      <c r="R21" s="27"/>
    </row>
    <row r="22" spans="1:18" ht="18" customHeight="1" x14ac:dyDescent="0.55000000000000004">
      <c r="A22" s="21" t="s">
        <v>25</v>
      </c>
      <c r="B22" s="18">
        <v>4907.45</v>
      </c>
      <c r="C22" s="20">
        <v>1.8</v>
      </c>
      <c r="D22" s="18">
        <v>1244.21</v>
      </c>
      <c r="E22" s="20">
        <f>D22*100/D5</f>
        <v>0.83237126162639441</v>
      </c>
      <c r="F22" s="18">
        <v>3663.24</v>
      </c>
      <c r="G22" s="20">
        <f>F22*100/F5</f>
        <v>3.1973616991637739</v>
      </c>
      <c r="H22" s="23"/>
    </row>
    <row r="23" spans="1:18" ht="18" customHeight="1" x14ac:dyDescent="0.55000000000000004">
      <c r="A23" s="21" t="s">
        <v>26</v>
      </c>
      <c r="B23" s="18">
        <v>5533.72</v>
      </c>
      <c r="C23" s="20">
        <f>B23*100/B5</f>
        <v>2.0957170828141747</v>
      </c>
      <c r="D23" s="18">
        <v>651.01</v>
      </c>
      <c r="E23" s="20">
        <f>D23*100/D5</f>
        <v>0.43552295434966687</v>
      </c>
      <c r="F23" s="18">
        <v>4882.71</v>
      </c>
      <c r="G23" s="20">
        <f>F23*100/F5</f>
        <v>4.2617436864971854</v>
      </c>
      <c r="H23" s="23"/>
    </row>
    <row r="24" spans="1:18" ht="18" customHeight="1" x14ac:dyDescent="0.5">
      <c r="A24" s="21" t="s">
        <v>27</v>
      </c>
      <c r="B24" s="18">
        <v>1890.28</v>
      </c>
      <c r="C24" s="20">
        <f>B24*100/B5</f>
        <v>0.71588227942540972</v>
      </c>
      <c r="D24" s="18">
        <v>488.95</v>
      </c>
      <c r="E24" s="20">
        <f>D24*100/D5</f>
        <v>0.32710549535225208</v>
      </c>
      <c r="F24" s="18">
        <v>1401.33</v>
      </c>
      <c r="G24" s="20">
        <f>F24*100/F5</f>
        <v>1.2231136561866467</v>
      </c>
      <c r="H24" s="18"/>
      <c r="I24" s="18"/>
      <c r="J24" s="18"/>
      <c r="K24" s="18"/>
      <c r="L24" s="28"/>
    </row>
    <row r="25" spans="1:18" ht="18" customHeight="1" x14ac:dyDescent="0.5">
      <c r="A25" s="21" t="s">
        <v>28</v>
      </c>
      <c r="B25" s="18">
        <v>6507.37</v>
      </c>
      <c r="C25" s="20">
        <f>B25*100/B5</f>
        <v>2.4644554609182387</v>
      </c>
      <c r="D25" s="18">
        <v>1473.42</v>
      </c>
      <c r="E25" s="20">
        <f>D25*100/D5</f>
        <v>0.98571178844854324</v>
      </c>
      <c r="F25" s="18">
        <v>5033.95</v>
      </c>
      <c r="G25" s="20">
        <f>F25*100/F5</f>
        <v>4.3937495019451305</v>
      </c>
      <c r="H25" s="18"/>
      <c r="I25" s="18"/>
      <c r="J25" s="18"/>
      <c r="K25" s="18"/>
      <c r="L25" s="28"/>
    </row>
    <row r="26" spans="1:18" ht="18" customHeight="1" x14ac:dyDescent="0.5">
      <c r="A26" s="21" t="s">
        <v>29</v>
      </c>
      <c r="B26" s="18">
        <v>2246.35</v>
      </c>
      <c r="C26" s="20">
        <f>B26*100/B5</f>
        <v>0.8507322504535143</v>
      </c>
      <c r="D26" s="18">
        <v>736</v>
      </c>
      <c r="E26" s="20">
        <f>D26*100/D5</f>
        <v>0.49238090720780758</v>
      </c>
      <c r="F26" s="18">
        <v>1509.78</v>
      </c>
      <c r="G26" s="20">
        <f>F26*100/F5</f>
        <v>1.317771357094671</v>
      </c>
      <c r="H26" s="18"/>
      <c r="I26" s="18"/>
      <c r="J26" s="18"/>
      <c r="K26" s="18"/>
      <c r="L26" s="28"/>
    </row>
    <row r="27" spans="1:18" ht="18" customHeight="1" x14ac:dyDescent="0.5">
      <c r="A27" s="21" t="s">
        <v>30</v>
      </c>
      <c r="B27" s="29"/>
      <c r="C27" s="20"/>
      <c r="D27" s="24"/>
      <c r="E27" s="20"/>
      <c r="F27" s="24"/>
      <c r="G27" s="20"/>
    </row>
    <row r="28" spans="1:18" ht="18" customHeight="1" x14ac:dyDescent="0.5">
      <c r="A28" s="30" t="s">
        <v>31</v>
      </c>
      <c r="B28" s="31" t="s">
        <v>12</v>
      </c>
      <c r="C28" s="31" t="s">
        <v>12</v>
      </c>
      <c r="D28" s="31" t="s">
        <v>12</v>
      </c>
      <c r="E28" s="31" t="s">
        <v>32</v>
      </c>
      <c r="F28" s="31" t="s">
        <v>12</v>
      </c>
      <c r="G28" s="31" t="s">
        <v>32</v>
      </c>
    </row>
    <row r="29" spans="1:18" s="32" customFormat="1" ht="18" customHeight="1" x14ac:dyDescent="0.5">
      <c r="A29" s="30" t="s">
        <v>33</v>
      </c>
      <c r="B29" s="31" t="s">
        <v>12</v>
      </c>
      <c r="C29" s="31" t="s">
        <v>32</v>
      </c>
      <c r="D29" s="31" t="s">
        <v>12</v>
      </c>
      <c r="E29" s="31" t="s">
        <v>32</v>
      </c>
      <c r="F29" s="31" t="s">
        <v>12</v>
      </c>
      <c r="G29" s="31" t="s">
        <v>32</v>
      </c>
    </row>
    <row r="30" spans="1:18" ht="15.6" customHeight="1" x14ac:dyDescent="0.5">
      <c r="A30" s="33"/>
      <c r="B30" s="34"/>
      <c r="C30" s="35"/>
      <c r="D30" s="35"/>
      <c r="E30" s="35"/>
      <c r="F30" s="35"/>
      <c r="G30" s="36"/>
    </row>
    <row r="31" spans="1:18" ht="15" customHeight="1" x14ac:dyDescent="0.5">
      <c r="A31" s="32"/>
      <c r="B31" s="37"/>
      <c r="C31" s="38"/>
      <c r="D31" s="39"/>
      <c r="E31" s="38"/>
      <c r="F31" s="39"/>
      <c r="G31" s="38"/>
    </row>
    <row r="32" spans="1:18" ht="24" customHeight="1" x14ac:dyDescent="0.5">
      <c r="A32" s="40" t="s">
        <v>34</v>
      </c>
      <c r="C32" s="41"/>
      <c r="E32" s="41"/>
    </row>
    <row r="33" spans="1:3" ht="15.6" customHeight="1" x14ac:dyDescent="0.5">
      <c r="A33" s="42" t="s">
        <v>35</v>
      </c>
      <c r="C33" s="41"/>
    </row>
    <row r="34" spans="1:3" ht="15.6" customHeight="1" x14ac:dyDescent="0.5">
      <c r="A34" s="32"/>
    </row>
    <row r="35" spans="1:3" ht="15.6" customHeight="1" x14ac:dyDescent="0.5">
      <c r="A35" s="32"/>
    </row>
    <row r="36" spans="1:3" ht="15.6" customHeight="1" x14ac:dyDescent="0.5">
      <c r="A36" s="32"/>
    </row>
    <row r="37" spans="1:3" ht="15.6" customHeight="1" x14ac:dyDescent="0.5">
      <c r="A37" s="32"/>
    </row>
    <row r="38" spans="1:3" ht="15.6" customHeight="1" x14ac:dyDescent="0.5">
      <c r="A38" s="32"/>
    </row>
    <row r="39" spans="1:3" ht="15.6" customHeight="1" x14ac:dyDescent="0.5">
      <c r="A39" s="32"/>
    </row>
    <row r="40" spans="1:3" ht="15.6" customHeight="1" x14ac:dyDescent="0.5">
      <c r="A40" s="32"/>
    </row>
    <row r="41" spans="1:3" ht="15.6" customHeight="1" x14ac:dyDescent="0.5">
      <c r="A41" s="32"/>
    </row>
    <row r="42" spans="1:3" ht="15.6" customHeight="1" x14ac:dyDescent="0.5">
      <c r="A42" s="32"/>
    </row>
    <row r="43" spans="1:3" ht="15.6" customHeight="1" x14ac:dyDescent="0.5">
      <c r="A43" s="32"/>
    </row>
    <row r="44" spans="1:3" ht="15.6" customHeight="1" x14ac:dyDescent="0.5"/>
    <row r="45" spans="1:3" ht="15.6" customHeight="1" x14ac:dyDescent="0.5"/>
    <row r="46" spans="1:3" ht="15.6" customHeight="1" x14ac:dyDescent="0.5"/>
    <row r="47" spans="1:3" ht="15.6" customHeight="1" x14ac:dyDescent="0.5"/>
    <row r="48" spans="1:3" ht="15.6" customHeight="1" x14ac:dyDescent="0.5"/>
    <row r="49" ht="15.6" customHeight="1" x14ac:dyDescent="0.5"/>
    <row r="50" ht="15.6" customHeight="1" x14ac:dyDescent="0.5"/>
    <row r="51" ht="15.6" customHeight="1" x14ac:dyDescent="0.5"/>
    <row r="52" ht="15.6" customHeight="1" x14ac:dyDescent="0.5"/>
    <row r="53" ht="14.45" customHeight="1" x14ac:dyDescent="0.5"/>
    <row r="54" ht="14.45" customHeight="1" x14ac:dyDescent="0.5"/>
    <row r="55" ht="14.45" customHeight="1" x14ac:dyDescent="0.5"/>
    <row r="56" ht="14.45" customHeight="1" x14ac:dyDescent="0.5"/>
    <row r="57" ht="14.45" customHeight="1" x14ac:dyDescent="0.5"/>
    <row r="58" ht="14.45" customHeight="1" x14ac:dyDescent="0.5"/>
    <row r="59" ht="14.45" customHeight="1" x14ac:dyDescent="0.5"/>
    <row r="60" ht="14.45" customHeight="1" x14ac:dyDescent="0.5"/>
    <row r="61" ht="14.45" customHeight="1" x14ac:dyDescent="0.5"/>
    <row r="62" ht="14.45" customHeight="1" x14ac:dyDescent="0.5"/>
    <row r="63" ht="14.45" customHeight="1" x14ac:dyDescent="0.5"/>
    <row r="64" ht="14.45" customHeight="1" x14ac:dyDescent="0.5"/>
    <row r="65" ht="14.45" customHeight="1" x14ac:dyDescent="0.5"/>
    <row r="66" ht="14.45" customHeight="1" x14ac:dyDescent="0.5"/>
    <row r="67" ht="14.45" customHeight="1" x14ac:dyDescent="0.5"/>
    <row r="68" ht="14.45" customHeight="1" x14ac:dyDescent="0.5"/>
    <row r="69" ht="14.45" customHeight="1" x14ac:dyDescent="0.5"/>
    <row r="70" ht="14.45" customHeight="1" x14ac:dyDescent="0.5"/>
    <row r="71" ht="14.45" customHeight="1" x14ac:dyDescent="0.5"/>
    <row r="166" spans="1:7" ht="14.25" customHeight="1" x14ac:dyDescent="0.5">
      <c r="A166" s="32"/>
      <c r="B166" s="43"/>
      <c r="C166" s="32"/>
      <c r="D166" s="32"/>
      <c r="E166" s="32"/>
      <c r="F166" s="32"/>
      <c r="G166" s="44"/>
    </row>
    <row r="167" spans="1:7" ht="14.25" customHeight="1" x14ac:dyDescent="0.5">
      <c r="A167" s="13"/>
      <c r="B167" s="45"/>
      <c r="C167" s="46"/>
      <c r="D167" s="46"/>
      <c r="E167" s="46"/>
      <c r="F167" s="46"/>
      <c r="G167" s="47"/>
    </row>
    <row r="168" spans="1:7" ht="14.25" customHeight="1" x14ac:dyDescent="0.5">
      <c r="A168" s="48"/>
      <c r="B168" s="45"/>
      <c r="C168" s="49"/>
      <c r="D168" s="49"/>
      <c r="E168" s="49"/>
      <c r="F168" s="49"/>
      <c r="G168" s="15"/>
    </row>
    <row r="169" spans="1:7" ht="14.25" customHeight="1" x14ac:dyDescent="0.5">
      <c r="A169" s="13"/>
      <c r="B169" s="50"/>
      <c r="C169" s="15"/>
      <c r="D169" s="51"/>
      <c r="E169" s="15"/>
      <c r="F169" s="52"/>
      <c r="G169" s="15"/>
    </row>
    <row r="170" spans="1:7" ht="14.25" customHeight="1" x14ac:dyDescent="0.5">
      <c r="A170" s="53"/>
      <c r="B170" s="54"/>
      <c r="C170" s="20"/>
      <c r="D170" s="55"/>
      <c r="E170" s="20"/>
      <c r="F170" s="56"/>
      <c r="G170" s="20"/>
    </row>
    <row r="171" spans="1:7" ht="14.25" customHeight="1" x14ac:dyDescent="0.5">
      <c r="A171" s="53"/>
      <c r="B171" s="54"/>
      <c r="C171" s="20"/>
      <c r="D171" s="55"/>
      <c r="E171" s="20"/>
      <c r="F171" s="55"/>
      <c r="G171" s="20"/>
    </row>
    <row r="172" spans="1:7" ht="14.25" customHeight="1" x14ac:dyDescent="0.5">
      <c r="A172" s="57"/>
      <c r="B172" s="54"/>
      <c r="C172" s="20"/>
      <c r="D172" s="55"/>
      <c r="E172" s="20"/>
      <c r="F172" s="55"/>
      <c r="G172" s="20"/>
    </row>
    <row r="173" spans="1:7" ht="14.25" customHeight="1" x14ac:dyDescent="0.5">
      <c r="A173" s="57"/>
      <c r="B173" s="54"/>
      <c r="C173" s="20"/>
      <c r="D173" s="55"/>
      <c r="E173" s="20"/>
      <c r="F173" s="56"/>
      <c r="G173" s="20"/>
    </row>
    <row r="174" spans="1:7" ht="14.25" customHeight="1" x14ac:dyDescent="0.5">
      <c r="A174" s="53"/>
      <c r="B174" s="54"/>
      <c r="C174" s="20"/>
      <c r="D174" s="55"/>
      <c r="E174" s="20"/>
      <c r="F174" s="56"/>
      <c r="G174" s="20"/>
    </row>
    <row r="175" spans="1:7" ht="14.25" customHeight="1" x14ac:dyDescent="0.5">
      <c r="A175" s="53"/>
      <c r="B175" s="54"/>
      <c r="C175" s="44"/>
      <c r="D175" s="56"/>
      <c r="E175" s="44"/>
      <c r="F175" s="56"/>
      <c r="G175" s="44"/>
    </row>
    <row r="176" spans="1:7" ht="14.25" customHeight="1" x14ac:dyDescent="0.5">
      <c r="A176" s="57"/>
      <c r="B176" s="54"/>
      <c r="C176" s="20"/>
      <c r="D176" s="55"/>
      <c r="E176" s="20"/>
      <c r="F176" s="56"/>
      <c r="G176" s="20"/>
    </row>
    <row r="177" spans="1:7" ht="14.25" customHeight="1" x14ac:dyDescent="0.5">
      <c r="A177" s="57"/>
      <c r="B177" s="54"/>
      <c r="C177" s="20"/>
      <c r="D177" s="55"/>
      <c r="E177" s="20"/>
      <c r="F177" s="56"/>
      <c r="G177" s="20"/>
    </row>
    <row r="178" spans="1:7" ht="14.25" customHeight="1" x14ac:dyDescent="0.5">
      <c r="A178" s="57"/>
      <c r="B178" s="54"/>
      <c r="C178" s="20"/>
      <c r="D178" s="55"/>
      <c r="E178" s="20"/>
      <c r="F178" s="56"/>
      <c r="G178" s="20"/>
    </row>
    <row r="179" spans="1:7" ht="14.25" customHeight="1" x14ac:dyDescent="0.5">
      <c r="A179" s="32"/>
      <c r="B179" s="54"/>
      <c r="C179" s="20"/>
      <c r="D179" s="55"/>
      <c r="E179" s="20"/>
      <c r="F179" s="56"/>
      <c r="G179" s="20"/>
    </row>
    <row r="180" spans="1:7" ht="14.25" customHeight="1" x14ac:dyDescent="0.5">
      <c r="A180" s="58"/>
      <c r="B180" s="54"/>
      <c r="C180" s="20"/>
      <c r="D180" s="55"/>
      <c r="E180" s="20"/>
      <c r="F180" s="56"/>
      <c r="G180" s="20"/>
    </row>
    <row r="181" spans="1:7" ht="14.25" customHeight="1" x14ac:dyDescent="0.5">
      <c r="A181" s="58"/>
      <c r="B181" s="54"/>
      <c r="C181" s="44"/>
      <c r="D181" s="56"/>
      <c r="E181" s="20"/>
      <c r="F181" s="56"/>
      <c r="G181" s="44"/>
    </row>
    <row r="182" spans="1:7" ht="14.25" customHeight="1" x14ac:dyDescent="0.5">
      <c r="A182" s="58"/>
      <c r="B182" s="54"/>
      <c r="C182" s="20"/>
      <c r="D182" s="55"/>
      <c r="E182" s="44"/>
      <c r="F182" s="56"/>
      <c r="G182" s="20"/>
    </row>
    <row r="183" spans="1:7" ht="14.25" customHeight="1" x14ac:dyDescent="0.5">
      <c r="A183" s="32"/>
      <c r="B183" s="54"/>
      <c r="C183" s="20"/>
      <c r="D183" s="55"/>
      <c r="E183" s="20"/>
      <c r="F183" s="55"/>
      <c r="G183" s="20"/>
    </row>
    <row r="184" spans="1:7" ht="14.25" customHeight="1" x14ac:dyDescent="0.5">
      <c r="A184" s="32"/>
      <c r="B184" s="54"/>
      <c r="C184" s="20"/>
      <c r="D184" s="55"/>
      <c r="E184" s="20"/>
      <c r="F184" s="56"/>
      <c r="G184" s="20"/>
    </row>
    <row r="185" spans="1:7" ht="14.25" customHeight="1" x14ac:dyDescent="0.5">
      <c r="A185" s="32"/>
      <c r="B185" s="54"/>
      <c r="C185" s="20"/>
      <c r="D185" s="55"/>
      <c r="E185" s="20"/>
      <c r="F185" s="56"/>
      <c r="G185" s="20"/>
    </row>
    <row r="186" spans="1:7" ht="14.25" customHeight="1" x14ac:dyDescent="0.5">
      <c r="A186" s="32"/>
      <c r="B186" s="54"/>
      <c r="C186" s="20"/>
      <c r="D186" s="55"/>
      <c r="E186" s="20"/>
      <c r="F186" s="56"/>
      <c r="G186" s="20"/>
    </row>
    <row r="187" spans="1:7" ht="14.25" customHeight="1" x14ac:dyDescent="0.5">
      <c r="A187" s="32"/>
      <c r="B187" s="54"/>
      <c r="C187" s="44"/>
      <c r="D187" s="56"/>
      <c r="E187" s="44"/>
      <c r="F187" s="56"/>
      <c r="G187" s="44"/>
    </row>
    <row r="188" spans="1:7" ht="14.25" customHeight="1" x14ac:dyDescent="0.5">
      <c r="B188" s="54"/>
      <c r="C188" s="44"/>
      <c r="D188" s="56"/>
      <c r="E188" s="44"/>
      <c r="F188" s="56"/>
      <c r="G188" s="44"/>
    </row>
    <row r="189" spans="1:7" ht="14.25" customHeight="1" x14ac:dyDescent="0.5">
      <c r="B189" s="54"/>
      <c r="C189" s="44"/>
      <c r="D189" s="56"/>
      <c r="E189" s="59"/>
      <c r="F189" s="56"/>
      <c r="G189" s="44"/>
    </row>
    <row r="190" spans="1:7" ht="14.25" customHeight="1" x14ac:dyDescent="0.5">
      <c r="B190" s="54"/>
      <c r="C190" s="44"/>
      <c r="D190" s="56"/>
      <c r="E190" s="44"/>
      <c r="F190" s="56"/>
      <c r="G190" s="44"/>
    </row>
    <row r="191" spans="1:7" ht="14.25" customHeight="1" x14ac:dyDescent="0.5">
      <c r="B191" s="54"/>
      <c r="C191" s="44"/>
      <c r="D191" s="56"/>
      <c r="E191" s="44"/>
      <c r="F191" s="56"/>
      <c r="G191" s="44"/>
    </row>
    <row r="192" spans="1:7" ht="14.25" customHeight="1" x14ac:dyDescent="0.5">
      <c r="B192" s="37"/>
      <c r="C192" s="41"/>
      <c r="D192" s="60"/>
      <c r="E192" s="41"/>
      <c r="F192" s="56"/>
    </row>
    <row r="193" spans="1:7" ht="14.25" customHeight="1" x14ac:dyDescent="0.5">
      <c r="B193" s="37"/>
      <c r="C193" s="41"/>
      <c r="D193" s="60"/>
      <c r="E193" s="41"/>
      <c r="F193" s="60"/>
    </row>
    <row r="194" spans="1:7" ht="14.25" customHeight="1" x14ac:dyDescent="0.5">
      <c r="B194" s="37"/>
      <c r="C194" s="41"/>
      <c r="D194" s="60"/>
      <c r="E194" s="41"/>
      <c r="F194" s="60"/>
    </row>
    <row r="195" spans="1:7" ht="14.25" customHeight="1" x14ac:dyDescent="0.5">
      <c r="B195" s="37"/>
      <c r="C195" s="41"/>
      <c r="D195" s="60"/>
      <c r="E195" s="41"/>
      <c r="F195" s="60"/>
    </row>
    <row r="196" spans="1:7" ht="14.25" customHeight="1" x14ac:dyDescent="0.5">
      <c r="B196" s="37"/>
      <c r="C196" s="38"/>
      <c r="D196" s="39"/>
      <c r="E196" s="38"/>
      <c r="F196" s="39"/>
      <c r="G196" s="38"/>
    </row>
    <row r="197" spans="1:7" ht="14.25" customHeight="1" x14ac:dyDescent="0.5">
      <c r="B197" s="54"/>
      <c r="C197" s="20"/>
      <c r="D197" s="55"/>
      <c r="E197" s="20"/>
      <c r="F197" s="55"/>
      <c r="G197" s="20"/>
    </row>
    <row r="198" spans="1:7" ht="14.25" customHeight="1" x14ac:dyDescent="0.5">
      <c r="A198" s="33"/>
      <c r="B198" s="61"/>
      <c r="C198" s="62"/>
      <c r="D198" s="63"/>
      <c r="E198" s="62"/>
      <c r="F198" s="64"/>
      <c r="G198" s="62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2021-01-18T03:43:37Z</dcterms:created>
  <dcterms:modified xsi:type="dcterms:W3CDTF">2021-01-18T03:43:50Z</dcterms:modified>
</cp:coreProperties>
</file>