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ประณต\สรง\2563\ไตรมาส2\"/>
    </mc:Choice>
  </mc:AlternateContent>
  <bookViews>
    <workbookView xWindow="0" yWindow="0" windowWidth="20490" windowHeight="7755"/>
  </bookViews>
  <sheets>
    <sheet name="ตารางที่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0" i="1" l="1"/>
  <c r="C50" i="1"/>
  <c r="B50" i="1"/>
  <c r="D48" i="1"/>
  <c r="C48" i="1"/>
  <c r="B48" i="1"/>
  <c r="D47" i="1"/>
  <c r="D46" i="1"/>
  <c r="C46" i="1"/>
  <c r="B46" i="1"/>
  <c r="D45" i="1"/>
  <c r="C45" i="1"/>
  <c r="B45" i="1"/>
  <c r="D44" i="1"/>
  <c r="C44" i="1"/>
  <c r="B44" i="1"/>
  <c r="D43" i="1"/>
  <c r="B43" i="1"/>
  <c r="D42" i="1"/>
  <c r="C42" i="1"/>
  <c r="B42" i="1"/>
  <c r="D41" i="1"/>
  <c r="C41" i="1"/>
  <c r="D40" i="1"/>
  <c r="C40" i="1"/>
  <c r="B40" i="1"/>
  <c r="C39" i="1"/>
  <c r="B39" i="1"/>
  <c r="D38" i="1"/>
  <c r="C38" i="1"/>
  <c r="B38" i="1"/>
  <c r="D37" i="1"/>
  <c r="B37" i="1"/>
  <c r="D36" i="1"/>
  <c r="C36" i="1"/>
  <c r="B36" i="1"/>
  <c r="D35" i="1"/>
  <c r="C35" i="1"/>
  <c r="B35" i="1"/>
  <c r="C34" i="1"/>
  <c r="B34" i="1"/>
  <c r="D33" i="1"/>
  <c r="B33" i="1"/>
  <c r="D32" i="1"/>
  <c r="C32" i="1"/>
  <c r="B32" i="1"/>
  <c r="D31" i="1"/>
  <c r="B31" i="1"/>
  <c r="D30" i="1"/>
  <c r="C30" i="1"/>
  <c r="B30" i="1"/>
</calcChain>
</file>

<file path=xl/sharedStrings.xml><?xml version="1.0" encoding="utf-8"?>
<sst xmlns="http://schemas.openxmlformats.org/spreadsheetml/2006/main" count="72" uniqueCount="33">
  <si>
    <t>ตารางที่  4  จำนวนและร้อยละของผู้มีงานทำ จำแนกตามอุตสาหกรรมและเพศ</t>
  </si>
  <si>
    <t>อุตสาหกรรม</t>
  </si>
  <si>
    <t>รวม</t>
  </si>
  <si>
    <t>ชาย</t>
  </si>
  <si>
    <t>หญิง</t>
  </si>
  <si>
    <t xml:space="preserve">             จำนวน</t>
  </si>
  <si>
    <t>ยอดรวม</t>
  </si>
  <si>
    <t xml:space="preserve">1. เกษตรกรรม การป่าไม้ และการประมง </t>
  </si>
  <si>
    <t>2. การทำเหมืองแร่และเหมืองหิน</t>
  </si>
  <si>
    <t>-</t>
  </si>
  <si>
    <t>3. การผลิต</t>
  </si>
  <si>
    <t>4. ไฟฟ้า ก๊าซ ไอน้ำ และระบบปรับอากาศ</t>
  </si>
  <si>
    <t>5. การจัดหาน้ำ การจัดการ และการบำบัดน้ำเสีย  ของเสีย และสิ่งปฏิกูล</t>
  </si>
  <si>
    <t>6. การก่อสร้าง</t>
  </si>
  <si>
    <t>7. การขายส่งและการขายปลีก การซ่อมยานยนต์ และจักรยานยนต์</t>
  </si>
  <si>
    <t>8. การขนส่งและสถานที่เก็บสินค้า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</si>
  <si>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</si>
  <si>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</si>
  <si>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</si>
  <si>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</si>
  <si>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</si>
  <si>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</si>
  <si>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</si>
  <si>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</si>
  <si>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</si>
  <si>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</si>
  <si>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</si>
  <si>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</t>
  </si>
  <si>
    <t xml:space="preserve">      และบริการที่ทำขึ้นเองเพื่อใช้ในครัวเรือน</t>
  </si>
  <si>
    <t>21. กิจกรรมขององค์การระหว่างประเทศและภาคีสมาชิก</t>
  </si>
  <si>
    <t>22. ไม่ทราบ</t>
  </si>
  <si>
    <t>ร้อยละ</t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</si>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</sst>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0.0"/>
  </numFmts>
  <fonts count="19" x14ac:knownFonts="1">
    <font>
      <sz val="14"/>
      <name val="Cordia New"/>
      <charset val="222"/>
    </font>
    <font>
      <b/>
      <sz val="16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2"/>
      <color theme="1"/>
      <name val="TH SarabunPSK"/>
      <family val="2"/>
    </font>
    <font>
      <b/>
      <sz val="12"/>
      <color rgb="FFFF0000"/>
      <name val="TH SarabunPSK"/>
      <family val="2"/>
    </font>
    <font>
      <sz val="12"/>
      <color theme="1"/>
      <name val="TH SarabunPSK"/>
      <family val="2"/>
    </font>
    <font>
      <sz val="12"/>
      <color rgb="FFFF0000"/>
      <name val="TH SarabunPSK"/>
      <family val="2"/>
    </font>
    <font>
      <sz val="14"/>
      <color rgb="FFFF0000"/>
      <name val="TH SarabunPSK"/>
      <family val="2"/>
    </font>
    <font>
      <sz val="14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2"/>
      <color rgb="FF00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5" fillId="0" borderId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/>
    <xf numFmtId="0" fontId="3" fillId="0" borderId="0" xfId="0" applyFont="1"/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center"/>
    </xf>
    <xf numFmtId="165" fontId="3" fillId="0" borderId="0" xfId="1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6" fillId="0" borderId="0" xfId="0" quotePrefix="1" applyFont="1" applyAlignment="1" applyProtection="1">
      <alignment horizontal="left"/>
    </xf>
    <xf numFmtId="165" fontId="6" fillId="0" borderId="0" xfId="1" applyNumberFormat="1" applyFont="1" applyAlignment="1">
      <alignment horizontal="right"/>
    </xf>
    <xf numFmtId="0" fontId="7" fillId="0" borderId="0" xfId="0" applyFont="1" applyAlignment="1">
      <alignment vertical="center"/>
    </xf>
    <xf numFmtId="0" fontId="6" fillId="0" borderId="0" xfId="0" applyFont="1" applyAlignment="1" applyProtection="1">
      <alignment horizontal="left"/>
    </xf>
    <xf numFmtId="0" fontId="7" fillId="0" borderId="0" xfId="0" applyFont="1"/>
    <xf numFmtId="0" fontId="6" fillId="0" borderId="0" xfId="0" applyFont="1" applyBorder="1" applyAlignment="1"/>
    <xf numFmtId="0" fontId="7" fillId="0" borderId="0" xfId="0" applyFont="1" applyBorder="1"/>
    <xf numFmtId="0" fontId="6" fillId="0" borderId="0" xfId="0" applyFont="1" applyAlignment="1"/>
    <xf numFmtId="165" fontId="6" fillId="0" borderId="0" xfId="1" quotePrefix="1" applyNumberFormat="1" applyFont="1" applyBorder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horizontal="right"/>
    </xf>
    <xf numFmtId="166" fontId="8" fillId="0" borderId="0" xfId="0" applyNumberFormat="1" applyFont="1" applyFill="1" applyBorder="1" applyAlignment="1">
      <alignment horizontal="right"/>
    </xf>
    <xf numFmtId="0" fontId="9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166" fontId="10" fillId="0" borderId="0" xfId="0" applyNumberFormat="1" applyFont="1" applyFill="1" applyBorder="1" applyAlignment="1">
      <alignment horizontal="right"/>
    </xf>
    <xf numFmtId="166" fontId="6" fillId="0" borderId="0" xfId="0" applyNumberFormat="1" applyFont="1" applyFill="1" applyBorder="1" applyAlignment="1">
      <alignment horizontal="right"/>
    </xf>
    <xf numFmtId="0" fontId="1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9" fontId="3" fillId="0" borderId="0" xfId="0" applyNumberFormat="1" applyFont="1" applyAlignment="1">
      <alignment horizontal="right" vertical="center"/>
    </xf>
    <xf numFmtId="0" fontId="11" fillId="0" borderId="0" xfId="0" applyFont="1"/>
    <xf numFmtId="0" fontId="6" fillId="0" borderId="0" xfId="0" applyFont="1"/>
    <xf numFmtId="0" fontId="11" fillId="0" borderId="0" xfId="0" applyFont="1" applyBorder="1"/>
    <xf numFmtId="0" fontId="6" fillId="0" borderId="0" xfId="0" applyFont="1" applyBorder="1"/>
    <xf numFmtId="0" fontId="12" fillId="0" borderId="0" xfId="0" applyFont="1"/>
    <xf numFmtId="0" fontId="13" fillId="0" borderId="0" xfId="0" applyFont="1"/>
    <xf numFmtId="0" fontId="6" fillId="0" borderId="3" xfId="0" applyFont="1" applyBorder="1" applyAlignment="1"/>
    <xf numFmtId="166" fontId="10" fillId="0" borderId="3" xfId="0" applyNumberFormat="1" applyFont="1" applyFill="1" applyBorder="1" applyAlignment="1">
      <alignment horizontal="right"/>
    </xf>
    <xf numFmtId="166" fontId="14" fillId="0" borderId="0" xfId="0" applyNumberFormat="1" applyFont="1" applyFill="1" applyBorder="1" applyAlignment="1">
      <alignment horizontal="right"/>
    </xf>
    <xf numFmtId="165" fontId="15" fillId="0" borderId="0" xfId="1" applyNumberFormat="1" applyFont="1" applyBorder="1" applyAlignment="1">
      <alignment horizontal="right"/>
    </xf>
    <xf numFmtId="166" fontId="15" fillId="0" borderId="0" xfId="0" applyNumberFormat="1" applyFont="1" applyFill="1" applyBorder="1" applyAlignment="1">
      <alignment horizontal="right"/>
    </xf>
    <xf numFmtId="165" fontId="16" fillId="0" borderId="0" xfId="1" applyNumberFormat="1" applyFont="1" applyBorder="1" applyAlignment="1">
      <alignment horizontal="right"/>
    </xf>
    <xf numFmtId="0" fontId="17" fillId="0" borderId="0" xfId="0" applyFont="1"/>
    <xf numFmtId="0" fontId="18" fillId="0" borderId="0" xfId="2" applyFont="1" applyAlignment="1">
      <alignment vertical="center"/>
    </xf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55"/>
  <sheetViews>
    <sheetView showGridLines="0" tabSelected="1" zoomScale="110" zoomScaleNormal="110" workbookViewId="0"/>
  </sheetViews>
  <sheetFormatPr defaultRowHeight="14.25" customHeight="1" x14ac:dyDescent="0.25"/>
  <cols>
    <col min="1" max="1" width="48.5703125" style="17" customWidth="1"/>
    <col min="2" max="4" width="12.42578125" style="17" customWidth="1"/>
    <col min="5" max="5" width="3.85546875" style="17" customWidth="1"/>
    <col min="6" max="16384" width="9.140625" style="17"/>
  </cols>
  <sheetData>
    <row r="1" spans="1:5" s="2" customFormat="1" ht="28.5" customHeight="1" x14ac:dyDescent="0.25">
      <c r="A1" s="1" t="s">
        <v>0</v>
      </c>
    </row>
    <row r="2" spans="1:5" s="7" customFormat="1" ht="19.5" customHeight="1" x14ac:dyDescent="0.3">
      <c r="A2" s="3" t="s">
        <v>1</v>
      </c>
      <c r="B2" s="4" t="s">
        <v>2</v>
      </c>
      <c r="C2" s="5" t="s">
        <v>3</v>
      </c>
      <c r="D2" s="5" t="s">
        <v>4</v>
      </c>
      <c r="E2" s="6"/>
    </row>
    <row r="3" spans="1:5" s="7" customFormat="1" ht="14.25" customHeight="1" x14ac:dyDescent="0.25">
      <c r="A3" s="8"/>
      <c r="C3" s="9" t="s">
        <v>5</v>
      </c>
      <c r="D3" s="9"/>
    </row>
    <row r="4" spans="1:5" s="12" customFormat="1" ht="14.25" customHeight="1" x14ac:dyDescent="0.25">
      <c r="A4" s="10" t="s">
        <v>6</v>
      </c>
      <c r="B4" s="11">
        <v>503088</v>
      </c>
      <c r="C4" s="11">
        <v>271822</v>
      </c>
      <c r="D4" s="11">
        <v>231266</v>
      </c>
    </row>
    <row r="5" spans="1:5" s="15" customFormat="1" ht="14.25" customHeight="1" x14ac:dyDescent="0.25">
      <c r="A5" s="13" t="s">
        <v>7</v>
      </c>
      <c r="B5" s="14">
        <v>42739</v>
      </c>
      <c r="C5" s="14">
        <v>30034</v>
      </c>
      <c r="D5" s="14">
        <v>12705</v>
      </c>
    </row>
    <row r="6" spans="1:5" s="15" customFormat="1" ht="14.25" customHeight="1" x14ac:dyDescent="0.25">
      <c r="A6" s="13" t="s">
        <v>8</v>
      </c>
      <c r="B6" s="14">
        <v>372</v>
      </c>
      <c r="C6" s="14" t="s">
        <v>9</v>
      </c>
      <c r="D6" s="14">
        <v>372</v>
      </c>
    </row>
    <row r="7" spans="1:5" s="15" customFormat="1" ht="14.25" customHeight="1" x14ac:dyDescent="0.25">
      <c r="A7" s="16" t="s">
        <v>10</v>
      </c>
      <c r="B7" s="14">
        <v>203869</v>
      </c>
      <c r="C7" s="14">
        <v>102027</v>
      </c>
      <c r="D7" s="14">
        <v>101843</v>
      </c>
    </row>
    <row r="8" spans="1:5" s="15" customFormat="1" ht="14.25" customHeight="1" x14ac:dyDescent="0.25">
      <c r="A8" s="16" t="s">
        <v>11</v>
      </c>
      <c r="B8" s="14">
        <v>2569</v>
      </c>
      <c r="C8" s="14">
        <v>1509</v>
      </c>
      <c r="D8" s="14">
        <v>1061</v>
      </c>
    </row>
    <row r="9" spans="1:5" s="15" customFormat="1" ht="14.25" customHeight="1" x14ac:dyDescent="0.25">
      <c r="A9" s="13" t="s">
        <v>12</v>
      </c>
      <c r="B9" s="14">
        <v>1577</v>
      </c>
      <c r="C9" s="14">
        <v>1577</v>
      </c>
      <c r="D9" s="14" t="s">
        <v>9</v>
      </c>
    </row>
    <row r="10" spans="1:5" ht="14.25" customHeight="1" x14ac:dyDescent="0.25">
      <c r="A10" s="13" t="s">
        <v>13</v>
      </c>
      <c r="B10" s="14">
        <v>24618</v>
      </c>
      <c r="C10" s="14">
        <v>21976</v>
      </c>
      <c r="D10" s="14">
        <v>2643</v>
      </c>
    </row>
    <row r="11" spans="1:5" ht="14.25" customHeight="1" x14ac:dyDescent="0.25">
      <c r="A11" s="16" t="s">
        <v>14</v>
      </c>
      <c r="B11" s="14">
        <v>71393</v>
      </c>
      <c r="C11" s="14">
        <v>35523</v>
      </c>
      <c r="D11" s="14">
        <v>35871</v>
      </c>
    </row>
    <row r="12" spans="1:5" s="19" customFormat="1" ht="14.25" customHeight="1" x14ac:dyDescent="0.25">
      <c r="A12" s="18" t="s">
        <v>15</v>
      </c>
      <c r="B12" s="14">
        <v>32164</v>
      </c>
      <c r="C12" s="14">
        <v>27887</v>
      </c>
      <c r="D12" s="14">
        <v>4277</v>
      </c>
    </row>
    <row r="13" spans="1:5" ht="14.25" customHeight="1" x14ac:dyDescent="0.25">
      <c r="A13" s="18" t="s">
        <v>16</v>
      </c>
      <c r="B13" s="14">
        <v>38736</v>
      </c>
      <c r="C13" s="14">
        <v>13472</v>
      </c>
      <c r="D13" s="14">
        <v>25263</v>
      </c>
    </row>
    <row r="14" spans="1:5" ht="14.25" customHeight="1" x14ac:dyDescent="0.25">
      <c r="A14" s="18" t="s">
        <v>17</v>
      </c>
      <c r="B14" s="14">
        <v>1459</v>
      </c>
      <c r="C14" s="14">
        <v>867</v>
      </c>
      <c r="D14" s="14">
        <v>592</v>
      </c>
    </row>
    <row r="15" spans="1:5" ht="14.25" customHeight="1" x14ac:dyDescent="0.25">
      <c r="A15" s="18" t="s">
        <v>18</v>
      </c>
      <c r="B15" s="14">
        <v>3015</v>
      </c>
      <c r="C15" s="14">
        <v>644</v>
      </c>
      <c r="D15" s="14">
        <v>2371</v>
      </c>
    </row>
    <row r="16" spans="1:5" ht="14.25" customHeight="1" x14ac:dyDescent="0.25">
      <c r="A16" s="18" t="s">
        <v>19</v>
      </c>
      <c r="B16" s="14">
        <v>3056</v>
      </c>
      <c r="C16" s="14">
        <v>1307</v>
      </c>
      <c r="D16" s="14">
        <v>1750</v>
      </c>
    </row>
    <row r="17" spans="1:6" ht="14.25" customHeight="1" x14ac:dyDescent="0.25">
      <c r="A17" s="20" t="s">
        <v>20</v>
      </c>
      <c r="B17" s="14">
        <v>3395</v>
      </c>
      <c r="C17" s="14">
        <v>1866</v>
      </c>
      <c r="D17" s="14">
        <v>1528</v>
      </c>
    </row>
    <row r="18" spans="1:6" ht="14.25" customHeight="1" x14ac:dyDescent="0.25">
      <c r="A18" s="20" t="s">
        <v>21</v>
      </c>
      <c r="B18" s="14">
        <v>5607</v>
      </c>
      <c r="C18" s="14">
        <v>3403</v>
      </c>
      <c r="D18" s="14">
        <v>2204</v>
      </c>
    </row>
    <row r="19" spans="1:6" ht="14.25" customHeight="1" x14ac:dyDescent="0.25">
      <c r="A19" s="20" t="s">
        <v>22</v>
      </c>
      <c r="B19" s="14">
        <v>28281</v>
      </c>
      <c r="C19" s="14">
        <v>16551</v>
      </c>
      <c r="D19" s="14">
        <v>11730</v>
      </c>
    </row>
    <row r="20" spans="1:6" ht="14.25" customHeight="1" x14ac:dyDescent="0.25">
      <c r="A20" s="20" t="s">
        <v>23</v>
      </c>
      <c r="B20" s="14">
        <v>14052</v>
      </c>
      <c r="C20" s="14">
        <v>3699</v>
      </c>
      <c r="D20" s="14">
        <v>10353</v>
      </c>
    </row>
    <row r="21" spans="1:6" ht="14.25" customHeight="1" x14ac:dyDescent="0.25">
      <c r="A21" s="20" t="s">
        <v>24</v>
      </c>
      <c r="B21" s="14">
        <v>9153</v>
      </c>
      <c r="C21" s="14">
        <v>1309</v>
      </c>
      <c r="D21" s="14">
        <v>7844</v>
      </c>
    </row>
    <row r="22" spans="1:6" ht="14.25" customHeight="1" x14ac:dyDescent="0.25">
      <c r="A22" s="20" t="s">
        <v>25</v>
      </c>
      <c r="B22" s="14">
        <v>4240</v>
      </c>
      <c r="C22" s="14">
        <v>2050</v>
      </c>
      <c r="D22" s="14">
        <v>2190</v>
      </c>
    </row>
    <row r="23" spans="1:6" ht="14.25" customHeight="1" x14ac:dyDescent="0.25">
      <c r="A23" s="20" t="s">
        <v>26</v>
      </c>
      <c r="B23" s="14">
        <v>10183</v>
      </c>
      <c r="C23" s="14">
        <v>5809</v>
      </c>
      <c r="D23" s="14">
        <v>4375</v>
      </c>
    </row>
    <row r="24" spans="1:6" ht="14.25" customHeight="1" x14ac:dyDescent="0.25">
      <c r="A24" s="18" t="s">
        <v>27</v>
      </c>
      <c r="B24" s="14"/>
      <c r="C24" s="14"/>
      <c r="D24" s="14"/>
    </row>
    <row r="25" spans="1:6" ht="14.25" customHeight="1" x14ac:dyDescent="0.25">
      <c r="A25" s="18" t="s">
        <v>28</v>
      </c>
      <c r="B25" s="14">
        <v>2610</v>
      </c>
      <c r="C25" s="14">
        <v>312</v>
      </c>
      <c r="D25" s="14">
        <v>2298</v>
      </c>
    </row>
    <row r="26" spans="1:6" ht="14.25" customHeight="1" x14ac:dyDescent="0.25">
      <c r="A26" s="18" t="s">
        <v>29</v>
      </c>
      <c r="B26" s="14" t="s">
        <v>9</v>
      </c>
      <c r="C26" s="14" t="s">
        <v>9</v>
      </c>
      <c r="D26" s="14" t="s">
        <v>9</v>
      </c>
    </row>
    <row r="27" spans="1:6" ht="14.25" customHeight="1" x14ac:dyDescent="0.25">
      <c r="A27" s="18" t="s">
        <v>30</v>
      </c>
      <c r="B27" s="21" t="s">
        <v>9</v>
      </c>
      <c r="C27" s="21" t="s">
        <v>9</v>
      </c>
      <c r="D27" s="21" t="s">
        <v>9</v>
      </c>
    </row>
    <row r="28" spans="1:6" ht="14.25" customHeight="1" x14ac:dyDescent="0.25">
      <c r="A28" s="7"/>
      <c r="B28" s="22"/>
      <c r="C28" s="23" t="s">
        <v>31</v>
      </c>
      <c r="D28" s="22"/>
    </row>
    <row r="29" spans="1:6" s="12" customFormat="1" ht="14.25" customHeight="1" x14ac:dyDescent="0.25">
      <c r="A29" s="10" t="s">
        <v>6</v>
      </c>
      <c r="B29" s="24">
        <v>100</v>
      </c>
      <c r="C29" s="24">
        <v>100</v>
      </c>
      <c r="D29" s="24">
        <v>100</v>
      </c>
      <c r="E29" s="25"/>
      <c r="F29" s="26"/>
    </row>
    <row r="30" spans="1:6" s="30" customFormat="1" ht="14.25" customHeight="1" x14ac:dyDescent="0.25">
      <c r="A30" s="13" t="s">
        <v>7</v>
      </c>
      <c r="B30" s="27">
        <f t="shared" ref="B30:B48" si="0">(100/$B$4)*B5</f>
        <v>8.4953328244760353</v>
      </c>
      <c r="C30" s="28">
        <f t="shared" ref="C30:C50" si="1">(100/$C$4)*C5</f>
        <v>11.049142453517375</v>
      </c>
      <c r="D30" s="27">
        <f t="shared" ref="D30:D50" si="2">(100/$D$4)*D5</f>
        <v>5.4936739512077004</v>
      </c>
      <c r="E30" s="29"/>
    </row>
    <row r="31" spans="1:6" s="30" customFormat="1" ht="14.25" customHeight="1" x14ac:dyDescent="0.25">
      <c r="A31" s="13" t="s">
        <v>8</v>
      </c>
      <c r="B31" s="27">
        <f t="shared" si="0"/>
        <v>7.3943326018509684E-2</v>
      </c>
      <c r="C31" s="28" t="s">
        <v>9</v>
      </c>
      <c r="D31" s="27">
        <f t="shared" si="2"/>
        <v>0.16085373552532581</v>
      </c>
      <c r="E31" s="29"/>
    </row>
    <row r="32" spans="1:6" s="30" customFormat="1" ht="14.25" customHeight="1" x14ac:dyDescent="0.25">
      <c r="A32" s="16" t="s">
        <v>10</v>
      </c>
      <c r="B32" s="27">
        <f t="shared" si="0"/>
        <v>40.52352669910632</v>
      </c>
      <c r="C32" s="28">
        <f t="shared" si="1"/>
        <v>37.534489482087544</v>
      </c>
      <c r="D32" s="27">
        <f t="shared" si="2"/>
        <v>44.037169320176766</v>
      </c>
      <c r="E32" s="29"/>
    </row>
    <row r="33" spans="1:6" s="30" customFormat="1" ht="14.25" customHeight="1" x14ac:dyDescent="0.25">
      <c r="A33" s="16" t="s">
        <v>11</v>
      </c>
      <c r="B33" s="27">
        <f t="shared" si="0"/>
        <v>0.51064624876761122</v>
      </c>
      <c r="C33" s="28">
        <v>0.6</v>
      </c>
      <c r="D33" s="27">
        <f t="shared" si="2"/>
        <v>0.45877906825906101</v>
      </c>
      <c r="E33" s="29"/>
    </row>
    <row r="34" spans="1:6" s="30" customFormat="1" ht="14.25" customHeight="1" x14ac:dyDescent="0.25">
      <c r="A34" s="13" t="s">
        <v>12</v>
      </c>
      <c r="B34" s="27">
        <f t="shared" si="0"/>
        <v>0.3134640460515854</v>
      </c>
      <c r="C34" s="28">
        <f t="shared" si="1"/>
        <v>0.58015907468858297</v>
      </c>
      <c r="D34" s="27" t="s">
        <v>9</v>
      </c>
      <c r="E34" s="29"/>
      <c r="F34" s="31"/>
    </row>
    <row r="35" spans="1:6" s="33" customFormat="1" ht="14.25" customHeight="1" x14ac:dyDescent="0.25">
      <c r="A35" s="13" t="s">
        <v>13</v>
      </c>
      <c r="B35" s="27">
        <f t="shared" si="0"/>
        <v>4.8933784944184717</v>
      </c>
      <c r="C35" s="28">
        <f t="shared" si="1"/>
        <v>8.0847024891289152</v>
      </c>
      <c r="D35" s="27">
        <f t="shared" si="2"/>
        <v>1.1428398467565488</v>
      </c>
      <c r="E35" s="32"/>
    </row>
    <row r="36" spans="1:6" s="33" customFormat="1" ht="14.25" customHeight="1" x14ac:dyDescent="0.25">
      <c r="A36" s="16" t="s">
        <v>14</v>
      </c>
      <c r="B36" s="27">
        <f t="shared" si="0"/>
        <v>14.190956651718983</v>
      </c>
      <c r="C36" s="28">
        <f t="shared" si="1"/>
        <v>13.068478636754934</v>
      </c>
      <c r="D36" s="27">
        <f t="shared" si="2"/>
        <v>15.510710610292909</v>
      </c>
      <c r="E36" s="32"/>
    </row>
    <row r="37" spans="1:6" s="33" customFormat="1" ht="14.25" customHeight="1" x14ac:dyDescent="0.25">
      <c r="A37" s="18" t="s">
        <v>15</v>
      </c>
      <c r="B37" s="27">
        <f t="shared" si="0"/>
        <v>6.393314887256305</v>
      </c>
      <c r="C37" s="28">
        <v>10.3</v>
      </c>
      <c r="D37" s="27">
        <f t="shared" si="2"/>
        <v>1.8493855560263939</v>
      </c>
      <c r="E37" s="32"/>
    </row>
    <row r="38" spans="1:6" s="35" customFormat="1" ht="14.25" customHeight="1" x14ac:dyDescent="0.25">
      <c r="A38" s="18" t="s">
        <v>16</v>
      </c>
      <c r="B38" s="27">
        <f t="shared" si="0"/>
        <v>7.6996469802499758</v>
      </c>
      <c r="C38" s="28">
        <f t="shared" si="1"/>
        <v>4.9561845619559852</v>
      </c>
      <c r="D38" s="27">
        <f t="shared" si="2"/>
        <v>10.923784732732006</v>
      </c>
      <c r="E38" s="34"/>
    </row>
    <row r="39" spans="1:6" s="33" customFormat="1" ht="14.25" customHeight="1" x14ac:dyDescent="0.25">
      <c r="A39" s="18" t="s">
        <v>17</v>
      </c>
      <c r="B39" s="27">
        <f t="shared" si="0"/>
        <v>0.29000890500270332</v>
      </c>
      <c r="C39" s="28">
        <f t="shared" si="1"/>
        <v>0.3189587303455938</v>
      </c>
      <c r="D39" s="27">
        <v>0.2</v>
      </c>
      <c r="E39" s="32"/>
    </row>
    <row r="40" spans="1:6" s="33" customFormat="1" ht="14.25" customHeight="1" x14ac:dyDescent="0.25">
      <c r="A40" s="18" t="s">
        <v>18</v>
      </c>
      <c r="B40" s="27">
        <f t="shared" si="0"/>
        <v>0.59929873103711473</v>
      </c>
      <c r="C40" s="28">
        <f t="shared" si="1"/>
        <v>0.23691974895335918</v>
      </c>
      <c r="D40" s="27">
        <f t="shared" si="2"/>
        <v>1.0252263627165257</v>
      </c>
      <c r="E40" s="32"/>
    </row>
    <row r="41" spans="1:6" s="33" customFormat="1" ht="14.25" customHeight="1" x14ac:dyDescent="0.25">
      <c r="A41" s="18" t="s">
        <v>19</v>
      </c>
      <c r="B41" s="27">
        <v>0.6</v>
      </c>
      <c r="C41" s="28">
        <f t="shared" si="1"/>
        <v>0.48082936627646028</v>
      </c>
      <c r="D41" s="27">
        <f t="shared" si="2"/>
        <v>0.75670440099279623</v>
      </c>
      <c r="E41" s="32"/>
    </row>
    <row r="42" spans="1:6" s="33" customFormat="1" ht="14.25" customHeight="1" x14ac:dyDescent="0.25">
      <c r="A42" s="20" t="s">
        <v>20</v>
      </c>
      <c r="B42" s="27">
        <f t="shared" si="0"/>
        <v>0.67483223610978593</v>
      </c>
      <c r="C42" s="28">
        <f t="shared" si="1"/>
        <v>0.68647865147044751</v>
      </c>
      <c r="D42" s="27">
        <f t="shared" si="2"/>
        <v>0.66071104269542436</v>
      </c>
      <c r="E42" s="32"/>
    </row>
    <row r="43" spans="1:6" s="33" customFormat="1" ht="14.25" customHeight="1" x14ac:dyDescent="0.25">
      <c r="A43" s="20" t="s">
        <v>21</v>
      </c>
      <c r="B43" s="27">
        <f t="shared" si="0"/>
        <v>1.1145167445854403</v>
      </c>
      <c r="C43" s="28">
        <v>1.2</v>
      </c>
      <c r="D43" s="27">
        <f t="shared" si="2"/>
        <v>0.95301514273607013</v>
      </c>
      <c r="E43" s="32"/>
    </row>
    <row r="44" spans="1:6" s="33" customFormat="1" ht="14.25" customHeight="1" x14ac:dyDescent="0.25">
      <c r="A44" s="20" t="s">
        <v>22</v>
      </c>
      <c r="B44" s="27">
        <f t="shared" si="0"/>
        <v>5.6214817288426673</v>
      </c>
      <c r="C44" s="28">
        <f t="shared" si="1"/>
        <v>6.0889111256631177</v>
      </c>
      <c r="D44" s="27">
        <f t="shared" si="2"/>
        <v>5.0720814992259999</v>
      </c>
      <c r="E44" s="32"/>
    </row>
    <row r="45" spans="1:6" s="33" customFormat="1" ht="14.25" customHeight="1" x14ac:dyDescent="0.25">
      <c r="A45" s="20" t="s">
        <v>23</v>
      </c>
      <c r="B45" s="27">
        <f t="shared" si="0"/>
        <v>2.7931495086346723</v>
      </c>
      <c r="C45" s="28">
        <f t="shared" si="1"/>
        <v>1.3608170052460802</v>
      </c>
      <c r="D45" s="27">
        <f t="shared" si="2"/>
        <v>4.4766632362733825</v>
      </c>
      <c r="E45" s="32"/>
    </row>
    <row r="46" spans="1:6" s="33" customFormat="1" ht="14.25" customHeight="1" x14ac:dyDescent="0.25">
      <c r="A46" s="20" t="s">
        <v>24</v>
      </c>
      <c r="B46" s="27">
        <f t="shared" si="0"/>
        <v>1.8193636103425246</v>
      </c>
      <c r="C46" s="28">
        <f t="shared" si="1"/>
        <v>0.48156514189432786</v>
      </c>
      <c r="D46" s="27">
        <f t="shared" si="2"/>
        <v>3.391765326507139</v>
      </c>
      <c r="E46" s="32"/>
    </row>
    <row r="47" spans="1:6" s="33" customFormat="1" ht="14.25" customHeight="1" x14ac:dyDescent="0.25">
      <c r="A47" s="20" t="s">
        <v>25</v>
      </c>
      <c r="B47" s="27">
        <v>0.9</v>
      </c>
      <c r="C47" s="28">
        <v>0.7</v>
      </c>
      <c r="D47" s="27">
        <f t="shared" si="2"/>
        <v>0.9469615075281278</v>
      </c>
      <c r="E47" s="32"/>
    </row>
    <row r="48" spans="1:6" s="33" customFormat="1" ht="14.25" customHeight="1" x14ac:dyDescent="0.25">
      <c r="A48" s="20" t="s">
        <v>26</v>
      </c>
      <c r="B48" s="27">
        <f t="shared" si="0"/>
        <v>2.0240991635658174</v>
      </c>
      <c r="C48" s="28">
        <f t="shared" si="1"/>
        <v>2.1370602820963716</v>
      </c>
      <c r="D48" s="27">
        <f t="shared" si="2"/>
        <v>1.8917610024819904</v>
      </c>
      <c r="E48" s="32"/>
    </row>
    <row r="49" spans="1:5" s="33" customFormat="1" ht="14.25" customHeight="1" x14ac:dyDescent="0.25">
      <c r="A49" s="18" t="s">
        <v>27</v>
      </c>
      <c r="B49" s="27"/>
      <c r="C49" s="27"/>
      <c r="D49" s="27"/>
      <c r="E49" s="32"/>
    </row>
    <row r="50" spans="1:5" s="37" customFormat="1" ht="14.25" customHeight="1" x14ac:dyDescent="0.3">
      <c r="A50" s="18" t="s">
        <v>28</v>
      </c>
      <c r="B50" s="27">
        <f>(100/$B$4)*B25</f>
        <v>0.51879591642018896</v>
      </c>
      <c r="C50" s="28">
        <f t="shared" si="1"/>
        <v>0.11478099638734171</v>
      </c>
      <c r="D50" s="27">
        <f t="shared" si="2"/>
        <v>0.99366097913225471</v>
      </c>
      <c r="E50" s="36"/>
    </row>
    <row r="51" spans="1:5" s="37" customFormat="1" ht="14.25" customHeight="1" x14ac:dyDescent="0.3">
      <c r="A51" s="18" t="s">
        <v>29</v>
      </c>
      <c r="B51" s="27" t="s">
        <v>9</v>
      </c>
      <c r="C51" s="27" t="s">
        <v>9</v>
      </c>
      <c r="D51" s="27" t="s">
        <v>9</v>
      </c>
      <c r="E51" s="36"/>
    </row>
    <row r="52" spans="1:5" s="37" customFormat="1" ht="14.25" customHeight="1" x14ac:dyDescent="0.3">
      <c r="A52" s="38" t="s">
        <v>30</v>
      </c>
      <c r="B52" s="39" t="s">
        <v>9</v>
      </c>
      <c r="C52" s="39" t="s">
        <v>9</v>
      </c>
      <c r="D52" s="39" t="s">
        <v>9</v>
      </c>
      <c r="E52" s="36"/>
    </row>
    <row r="53" spans="1:5" s="37" customFormat="1" ht="14.25" customHeight="1" x14ac:dyDescent="0.3">
      <c r="A53" s="18"/>
      <c r="B53" s="40"/>
      <c r="C53" s="40"/>
      <c r="D53" s="40"/>
    </row>
    <row r="54" spans="1:5" s="37" customFormat="1" ht="14.25" customHeight="1" x14ac:dyDescent="0.3">
      <c r="A54" s="33" t="s">
        <v>32</v>
      </c>
      <c r="B54" s="41"/>
      <c r="C54" s="42"/>
      <c r="D54" s="43"/>
    </row>
    <row r="55" spans="1:5" s="45" customFormat="1" ht="19.5" customHeight="1" x14ac:dyDescent="0.25">
      <c r="A55" s="44"/>
    </row>
  </sheetData>
  <pageMargins left="1.1023622047244095" right="0.6692913385826772" top="0.6692913385826772" bottom="0.39370078740157483" header="0.35433070866141736" footer="0.31496062992125984"/>
  <pageSetup paperSize="9" firstPageNumber="11" orientation="portrait" useFirstPageNumber="1" r:id="rId1"/>
  <headerFooter alignWithMargins="0">
    <oddHeader>&amp;C&amp;"TH SarabunPSK,ธรรมดา"21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2020-12-08T04:44:30Z</dcterms:created>
  <dcterms:modified xsi:type="dcterms:W3CDTF">2020-12-08T04:44:45Z</dcterms:modified>
</cp:coreProperties>
</file>