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63\"/>
    </mc:Choice>
  </mc:AlternateContent>
  <bookViews>
    <workbookView xWindow="9585" yWindow="105" windowWidth="10230" windowHeight="792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</workbook>
</file>

<file path=xl/calcChain.xml><?xml version="1.0" encoding="utf-8"?>
<calcChain xmlns="http://schemas.openxmlformats.org/spreadsheetml/2006/main">
  <c r="C5" i="12" l="1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6" i="12"/>
  <c r="D5" i="12"/>
  <c r="B5" i="12" l="1"/>
  <c r="D41" i="12" l="1"/>
  <c r="C41" i="12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J32" i="12" l="1"/>
  <c r="I32" i="12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  <c r="H32" i="12" l="1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<sst xmlns="http://schemas.openxmlformats.org/spreadsheetml/2006/main" count="54" uniqueCount="31">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</sst>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41" fontId="5" fillId="0" borderId="0" xfId="1" applyNumberFormat="1" applyFont="1" applyFill="1" applyAlignment="1"/>
    <xf numFmtId="167" fontId="5" fillId="0" borderId="0" xfId="0" applyNumberFormat="1" applyFont="1" applyFill="1"/>
    <xf numFmtId="0" fontId="4" fillId="0" borderId="0" xfId="0" applyFont="1" applyFill="1"/>
    <xf numFmtId="1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8" fontId="6" fillId="2" borderId="0" xfId="1" applyNumberFormat="1" applyFont="1" applyFill="1" applyAlignment="1">
      <alignment vertical="center"/>
    </xf>
    <xf numFmtId="169" fontId="7" fillId="0" borderId="0" xfId="0" applyNumberFormat="1" applyFont="1" applyBorder="1"/>
    <xf numFmtId="169" fontId="7" fillId="0" borderId="0" xfId="0" applyNumberFormat="1" applyFont="1"/>
    <xf numFmtId="169" fontId="4" fillId="0" borderId="1" xfId="0" applyNumberFormat="1" applyFont="1" applyBorder="1" applyAlignment="1">
      <alignment horizontal="right" indent="1"/>
    </xf>
    <xf numFmtId="169" fontId="9" fillId="0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Border="1" applyAlignment="1">
      <alignment horizontal="right" vertical="center"/>
    </xf>
    <xf numFmtId="169" fontId="5" fillId="0" borderId="0" xfId="1" applyNumberFormat="1" applyFont="1" applyFill="1" applyAlignment="1"/>
    <xf numFmtId="169" fontId="9" fillId="0" borderId="0" xfId="1" applyNumberFormat="1" applyFont="1" applyBorder="1" applyAlignment="1">
      <alignment vertical="center"/>
    </xf>
    <xf numFmtId="169" fontId="7" fillId="0" borderId="1" xfId="0" applyNumberFormat="1" applyFont="1" applyBorder="1"/>
    <xf numFmtId="3" fontId="5" fillId="0" borderId="0" xfId="0" applyNumberFormat="1" applyFont="1" applyFill="1" applyBorder="1"/>
    <xf numFmtId="168" fontId="5" fillId="0" borderId="0" xfId="1" applyNumberFormat="1" applyFont="1" applyFill="1" applyAlignment="1">
      <alignment horizontal="right"/>
    </xf>
    <xf numFmtId="169" fontId="5" fillId="0" borderId="0" xfId="1" applyNumberFormat="1" applyFont="1" applyFill="1" applyAlignment="1">
      <alignment horizontal="right"/>
    </xf>
    <xf numFmtId="167" fontId="6" fillId="0" borderId="0" xfId="1" applyNumberFormat="1" applyFont="1" applyFill="1" applyAlignment="1">
      <alignment horizontal="right" vertical="center"/>
    </xf>
    <xf numFmtId="169" fontId="6" fillId="0" borderId="0" xfId="1" applyNumberFormat="1" applyFont="1" applyFill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/>
    <xf numFmtId="168" fontId="5" fillId="0" borderId="0" xfId="0" applyNumberFormat="1" applyFont="1" applyFill="1" applyAlignment="1">
      <alignment vertical="center"/>
    </xf>
    <xf numFmtId="3" fontId="5" fillId="0" borderId="0" xfId="0" applyNumberFormat="1" applyFont="1" applyFill="1"/>
    <xf numFmtId="0" fontId="3" fillId="0" borderId="0" xfId="0" applyFont="1" applyFill="1" applyBorder="1"/>
    <xf numFmtId="0" fontId="7" fillId="0" borderId="1" xfId="0" applyFont="1" applyFill="1" applyBorder="1"/>
    <xf numFmtId="0" fontId="7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4"/>
  <sheetViews>
    <sheetView tabSelected="1" zoomScale="85" zoomScaleNormal="85" zoomScaleSheetLayoutView="130" workbookViewId="0">
      <selection activeCell="H14" sqref="H14"/>
    </sheetView>
  </sheetViews>
  <sheetFormatPr defaultColWidth="9.140625" defaultRowHeight="14.25" customHeight="1" x14ac:dyDescent="0.25"/>
  <cols>
    <col min="1" max="1" width="50.7109375" style="54" customWidth="1"/>
    <col min="2" max="3" width="16.7109375" style="3" customWidth="1"/>
    <col min="4" max="4" width="16.7109375" style="36" customWidth="1"/>
    <col min="5" max="5" width="9.85546875" style="3" bestFit="1" customWidth="1"/>
    <col min="6" max="16384" width="9.140625" style="3"/>
  </cols>
  <sheetData>
    <row r="1" spans="1:11" s="7" customFormat="1" ht="26.25" customHeight="1" x14ac:dyDescent="0.35">
      <c r="A1" s="52" t="s">
        <v>30</v>
      </c>
      <c r="B1" s="6"/>
      <c r="C1" s="6"/>
      <c r="D1" s="35"/>
    </row>
    <row r="2" spans="1:11" s="4" customFormat="1" ht="4.5" customHeight="1" x14ac:dyDescent="0.3">
      <c r="A2" s="31"/>
      <c r="B2" s="3"/>
      <c r="C2" s="3"/>
      <c r="D2" s="36"/>
    </row>
    <row r="3" spans="1:11" s="4" customFormat="1" ht="18" customHeight="1" x14ac:dyDescent="0.25">
      <c r="A3" s="57" t="s">
        <v>4</v>
      </c>
      <c r="B3" s="56" t="s">
        <v>25</v>
      </c>
      <c r="C3" s="56"/>
      <c r="D3" s="56"/>
    </row>
    <row r="4" spans="1:11" s="4" customFormat="1" ht="18" customHeight="1" x14ac:dyDescent="0.3">
      <c r="A4" s="58"/>
      <c r="B4" s="12" t="s">
        <v>0</v>
      </c>
      <c r="C4" s="12" t="s">
        <v>1</v>
      </c>
      <c r="D4" s="37" t="s">
        <v>2</v>
      </c>
    </row>
    <row r="5" spans="1:11" s="2" customFormat="1" ht="17.100000000000001" customHeight="1" x14ac:dyDescent="0.25">
      <c r="A5" s="22" t="s">
        <v>3</v>
      </c>
      <c r="B5" s="49">
        <f>SUM(B6:B27)</f>
        <v>453053.75</v>
      </c>
      <c r="C5" s="49">
        <f t="shared" ref="C5:D5" si="0">SUM(C6:C27)</f>
        <v>242850</v>
      </c>
      <c r="D5" s="49">
        <f t="shared" si="0"/>
        <v>210203.75</v>
      </c>
      <c r="E5" s="10"/>
    </row>
    <row r="6" spans="1:11" s="5" customFormat="1" ht="17.100000000000001" customHeight="1" x14ac:dyDescent="0.25">
      <c r="A6" s="20" t="s">
        <v>11</v>
      </c>
      <c r="B6" s="43">
        <f>SUM(C6:D6)</f>
        <v>110199.5</v>
      </c>
      <c r="C6" s="44">
        <v>65078.75</v>
      </c>
      <c r="D6" s="44">
        <v>45120.75</v>
      </c>
      <c r="E6" s="11"/>
    </row>
    <row r="7" spans="1:11" s="5" customFormat="1" ht="17.100000000000001" customHeight="1" x14ac:dyDescent="0.25">
      <c r="A7" s="19" t="s">
        <v>6</v>
      </c>
      <c r="B7" s="43">
        <f t="shared" ref="B7:B25" si="1">SUM(C7:D7)</f>
        <v>865.25</v>
      </c>
      <c r="C7" s="44">
        <v>583</v>
      </c>
      <c r="D7" s="44">
        <v>282.25</v>
      </c>
      <c r="E7" s="11"/>
    </row>
    <row r="8" spans="1:11" s="13" customFormat="1" ht="17.100000000000001" customHeight="1" x14ac:dyDescent="0.25">
      <c r="A8" s="19" t="s">
        <v>7</v>
      </c>
      <c r="B8" s="43">
        <f t="shared" si="1"/>
        <v>88555.5</v>
      </c>
      <c r="C8" s="44">
        <v>43682.25</v>
      </c>
      <c r="D8" s="44">
        <v>44873.25</v>
      </c>
      <c r="E8" s="17"/>
      <c r="G8" s="50"/>
    </row>
    <row r="9" spans="1:11" s="13" customFormat="1" ht="17.100000000000001" customHeight="1" x14ac:dyDescent="0.25">
      <c r="A9" s="20" t="s">
        <v>21</v>
      </c>
      <c r="B9" s="43">
        <f t="shared" si="1"/>
        <v>2122.75</v>
      </c>
      <c r="C9" s="44">
        <v>1588.75</v>
      </c>
      <c r="D9" s="44">
        <v>534</v>
      </c>
      <c r="E9" s="32"/>
    </row>
    <row r="10" spans="1:11" s="13" customFormat="1" ht="17.100000000000001" customHeight="1" x14ac:dyDescent="0.25">
      <c r="A10" s="20" t="s">
        <v>12</v>
      </c>
      <c r="B10" s="43">
        <f t="shared" si="1"/>
        <v>2460</v>
      </c>
      <c r="C10" s="44">
        <v>1575.25</v>
      </c>
      <c r="D10" s="44">
        <v>884.75</v>
      </c>
      <c r="E10" s="33"/>
    </row>
    <row r="11" spans="1:11" s="15" customFormat="1" ht="17.100000000000001" customHeight="1" x14ac:dyDescent="0.25">
      <c r="A11" s="20" t="s">
        <v>5</v>
      </c>
      <c r="B11" s="43">
        <f t="shared" si="1"/>
        <v>33060.75</v>
      </c>
      <c r="C11" s="44">
        <v>27838</v>
      </c>
      <c r="D11" s="44">
        <v>5222.75</v>
      </c>
      <c r="E11" s="34"/>
    </row>
    <row r="12" spans="1:11" s="15" customFormat="1" ht="17.100000000000001" customHeight="1" x14ac:dyDescent="0.25">
      <c r="A12" s="19" t="s">
        <v>22</v>
      </c>
      <c r="B12" s="43">
        <f t="shared" si="1"/>
        <v>98837.25</v>
      </c>
      <c r="C12" s="44">
        <v>52891.25</v>
      </c>
      <c r="D12" s="44">
        <v>45946</v>
      </c>
      <c r="E12" s="34"/>
      <c r="I12" s="51"/>
      <c r="J12" s="51"/>
      <c r="K12" s="51"/>
    </row>
    <row r="13" spans="1:11" s="16" customFormat="1" ht="17.100000000000001" customHeight="1" x14ac:dyDescent="0.25">
      <c r="A13" s="21" t="s">
        <v>13</v>
      </c>
      <c r="B13" s="43">
        <f t="shared" si="1"/>
        <v>8133</v>
      </c>
      <c r="C13" s="44">
        <v>7106.25</v>
      </c>
      <c r="D13" s="44">
        <v>1026.75</v>
      </c>
      <c r="E13" s="34"/>
    </row>
    <row r="14" spans="1:11" s="15" customFormat="1" ht="17.100000000000001" customHeight="1" x14ac:dyDescent="0.25">
      <c r="A14" s="16" t="s">
        <v>23</v>
      </c>
      <c r="B14" s="43">
        <f t="shared" si="1"/>
        <v>44318.25</v>
      </c>
      <c r="C14" s="44">
        <v>15339.75</v>
      </c>
      <c r="D14" s="44">
        <v>28978.5</v>
      </c>
      <c r="E14" s="33"/>
    </row>
    <row r="15" spans="1:11" s="15" customFormat="1" ht="17.100000000000001" customHeight="1" x14ac:dyDescent="0.25">
      <c r="A15" s="16" t="s">
        <v>14</v>
      </c>
      <c r="B15" s="43">
        <f t="shared" si="1"/>
        <v>1562.25</v>
      </c>
      <c r="C15" s="44">
        <v>1343.75</v>
      </c>
      <c r="D15" s="44">
        <v>218.5</v>
      </c>
      <c r="E15" s="18"/>
    </row>
    <row r="16" spans="1:11" s="15" customFormat="1" ht="17.100000000000001" customHeight="1" x14ac:dyDescent="0.25">
      <c r="A16" s="16" t="s">
        <v>8</v>
      </c>
      <c r="B16" s="43">
        <f t="shared" si="1"/>
        <v>4557</v>
      </c>
      <c r="C16" s="44">
        <v>1273.5</v>
      </c>
      <c r="D16" s="44">
        <v>3283.5</v>
      </c>
      <c r="E16" s="18"/>
    </row>
    <row r="17" spans="1:10" s="15" customFormat="1" ht="17.100000000000001" customHeight="1" x14ac:dyDescent="0.25">
      <c r="A17" s="16" t="s">
        <v>15</v>
      </c>
      <c r="B17" s="43">
        <f t="shared" si="1"/>
        <v>783.75</v>
      </c>
      <c r="C17" s="15">
        <v>399.75</v>
      </c>
      <c r="D17" s="15">
        <v>384</v>
      </c>
      <c r="E17" s="18"/>
    </row>
    <row r="18" spans="1:10" s="15" customFormat="1" ht="17.100000000000001" customHeight="1" x14ac:dyDescent="0.25">
      <c r="A18" s="15" t="s">
        <v>16</v>
      </c>
      <c r="B18" s="43">
        <f t="shared" si="1"/>
        <v>2038</v>
      </c>
      <c r="C18" s="15">
        <v>1157.25</v>
      </c>
      <c r="D18" s="15">
        <v>880.75</v>
      </c>
      <c r="E18" s="18"/>
    </row>
    <row r="19" spans="1:10" s="15" customFormat="1" ht="17.100000000000001" customHeight="1" x14ac:dyDescent="0.25">
      <c r="A19" s="15" t="s">
        <v>17</v>
      </c>
      <c r="B19" s="43">
        <f t="shared" si="1"/>
        <v>6352</v>
      </c>
      <c r="C19" s="15">
        <v>3732.75</v>
      </c>
      <c r="D19" s="15">
        <v>2619.25</v>
      </c>
      <c r="E19" s="18"/>
    </row>
    <row r="20" spans="1:10" s="15" customFormat="1" ht="17.100000000000001" customHeight="1" x14ac:dyDescent="0.25">
      <c r="A20" s="15" t="s">
        <v>24</v>
      </c>
      <c r="B20" s="43">
        <f t="shared" si="1"/>
        <v>12963.25</v>
      </c>
      <c r="C20" s="15">
        <v>8114</v>
      </c>
      <c r="D20" s="15">
        <v>4849.25</v>
      </c>
      <c r="E20" s="18"/>
    </row>
    <row r="21" spans="1:10" s="15" customFormat="1" ht="17.100000000000001" customHeight="1" x14ac:dyDescent="0.25">
      <c r="A21" s="15" t="s">
        <v>9</v>
      </c>
      <c r="B21" s="43">
        <f t="shared" si="1"/>
        <v>13882.5</v>
      </c>
      <c r="C21" s="15">
        <v>4254.75</v>
      </c>
      <c r="D21" s="15">
        <v>9627.75</v>
      </c>
      <c r="E21" s="33"/>
    </row>
    <row r="22" spans="1:10" s="15" customFormat="1" ht="17.100000000000001" customHeight="1" x14ac:dyDescent="0.25">
      <c r="A22" s="15" t="s">
        <v>18</v>
      </c>
      <c r="B22" s="43">
        <f t="shared" si="1"/>
        <v>8713.25</v>
      </c>
      <c r="C22" s="15">
        <v>1852</v>
      </c>
      <c r="D22" s="15">
        <v>6861.25</v>
      </c>
      <c r="E22" s="33"/>
    </row>
    <row r="23" spans="1:10" s="15" customFormat="1" ht="17.100000000000001" customHeight="1" x14ac:dyDescent="0.25">
      <c r="A23" s="15" t="s">
        <v>19</v>
      </c>
      <c r="B23" s="43">
        <f t="shared" si="1"/>
        <v>2241.25</v>
      </c>
      <c r="C23" s="15">
        <v>980</v>
      </c>
      <c r="D23" s="15">
        <v>1261.25</v>
      </c>
      <c r="E23" s="33"/>
    </row>
    <row r="24" spans="1:10" s="15" customFormat="1" ht="17.100000000000001" customHeight="1" x14ac:dyDescent="0.25">
      <c r="A24" s="15" t="s">
        <v>20</v>
      </c>
      <c r="B24" s="43">
        <f t="shared" si="1"/>
        <v>8710</v>
      </c>
      <c r="C24" s="15">
        <v>3349</v>
      </c>
      <c r="D24" s="15">
        <v>5361</v>
      </c>
      <c r="E24" s="33"/>
    </row>
    <row r="25" spans="1:10" s="15" customFormat="1" ht="17.100000000000001" customHeight="1" x14ac:dyDescent="0.25">
      <c r="A25" s="15" t="s">
        <v>27</v>
      </c>
      <c r="B25" s="43">
        <f t="shared" si="1"/>
        <v>2698.25</v>
      </c>
      <c r="C25" s="15">
        <v>710</v>
      </c>
      <c r="D25" s="15">
        <v>1988.25</v>
      </c>
      <c r="E25" s="33"/>
    </row>
    <row r="26" spans="1:10" s="15" customFormat="1" ht="17.100000000000001" customHeight="1" x14ac:dyDescent="0.25">
      <c r="A26" s="15" t="s">
        <v>28</v>
      </c>
      <c r="B26" s="44">
        <v>0</v>
      </c>
      <c r="C26" s="44">
        <v>0</v>
      </c>
      <c r="D26" s="45">
        <v>0</v>
      </c>
      <c r="E26" s="18"/>
    </row>
    <row r="27" spans="1:10" s="15" customFormat="1" ht="17.100000000000001" customHeight="1" x14ac:dyDescent="0.25">
      <c r="A27" s="15" t="s">
        <v>29</v>
      </c>
      <c r="B27" s="45">
        <v>0</v>
      </c>
      <c r="C27" s="45">
        <v>0</v>
      </c>
      <c r="D27" s="45">
        <v>0</v>
      </c>
      <c r="E27" s="18"/>
    </row>
    <row r="28" spans="1:10" s="15" customFormat="1" ht="17.25" customHeight="1" x14ac:dyDescent="0.3">
      <c r="B28" s="55" t="s">
        <v>26</v>
      </c>
      <c r="C28" s="55"/>
      <c r="D28" s="55"/>
    </row>
    <row r="29" spans="1:10" s="23" customFormat="1" ht="17.100000000000001" customHeight="1" x14ac:dyDescent="0.5">
      <c r="A29" s="22" t="s">
        <v>3</v>
      </c>
      <c r="B29" s="46">
        <v>100</v>
      </c>
      <c r="C29" s="46">
        <v>100</v>
      </c>
      <c r="D29" s="47">
        <v>100</v>
      </c>
      <c r="E29" s="24"/>
    </row>
    <row r="30" spans="1:10" s="13" customFormat="1" ht="16.5" customHeight="1" x14ac:dyDescent="0.5">
      <c r="A30" s="20" t="s">
        <v>11</v>
      </c>
      <c r="B30" s="25">
        <f>B6*100/B5</f>
        <v>24.323714349566689</v>
      </c>
      <c r="C30" s="25">
        <f>C6*100/C5</f>
        <v>26.797920527074325</v>
      </c>
      <c r="D30" s="48">
        <f>D6*100/D5</f>
        <v>21.465245030119586</v>
      </c>
      <c r="E30" s="25"/>
    </row>
    <row r="31" spans="1:10" s="13" customFormat="1" ht="16.5" customHeight="1" x14ac:dyDescent="0.25">
      <c r="A31" s="19" t="s">
        <v>6</v>
      </c>
      <c r="B31" s="25">
        <f>B7*100/B5</f>
        <v>0.19098175437241166</v>
      </c>
      <c r="C31" s="25">
        <f>C7*100/C5</f>
        <v>0.24006588429071443</v>
      </c>
      <c r="D31" s="48">
        <f>D7*100/D5</f>
        <v>0.13427448368547185</v>
      </c>
      <c r="E31" s="26"/>
      <c r="F31" s="14"/>
    </row>
    <row r="32" spans="1:10" s="13" customFormat="1" ht="16.5" customHeight="1" x14ac:dyDescent="0.5">
      <c r="A32" s="19" t="s">
        <v>7</v>
      </c>
      <c r="B32" s="25">
        <f>B8*100/B5</f>
        <v>19.54635625463866</v>
      </c>
      <c r="C32" s="25">
        <f>C8*100/C5</f>
        <v>17.98733786287832</v>
      </c>
      <c r="D32" s="48">
        <f>D8*100/D5</f>
        <v>21.347502125913547</v>
      </c>
      <c r="E32" s="25"/>
      <c r="H32" s="14">
        <f>SUM(B31,B33,B34,B39,B41,B42,B43,B49)</f>
        <v>4.1677725876896501</v>
      </c>
      <c r="I32" s="14">
        <f t="shared" ref="I32:J32" si="2">SUM(C31,C33,C34,C39,C41,C42,C43,C49)</f>
        <v>4.5668107885526039</v>
      </c>
      <c r="J32" s="14">
        <f t="shared" si="2"/>
        <v>3.706760702413729</v>
      </c>
    </row>
    <row r="33" spans="1:8" s="13" customFormat="1" ht="16.5" customHeight="1" x14ac:dyDescent="0.5">
      <c r="A33" s="20" t="s">
        <v>21</v>
      </c>
      <c r="B33" s="25">
        <f>B9*100/B5</f>
        <v>0.46854263980819055</v>
      </c>
      <c r="C33" s="25">
        <f>C9*100/C5</f>
        <v>0.65421041795346924</v>
      </c>
      <c r="D33" s="48">
        <f>D9*100/D5</f>
        <v>0.25403923574151271</v>
      </c>
      <c r="E33" s="25"/>
    </row>
    <row r="34" spans="1:8" s="13" customFormat="1" ht="16.5" customHeight="1" x14ac:dyDescent="0.25">
      <c r="A34" s="20" t="s">
        <v>12</v>
      </c>
      <c r="B34" s="25">
        <f>B10*100/B5</f>
        <v>0.54298193095190139</v>
      </c>
      <c r="C34" s="25">
        <f>C10*100/C5</f>
        <v>0.648651430924439</v>
      </c>
      <c r="D34" s="38">
        <f>D10*100/D5</f>
        <v>0.42090114947996882</v>
      </c>
      <c r="E34" s="26"/>
    </row>
    <row r="35" spans="1:8" s="15" customFormat="1" ht="16.5" customHeight="1" x14ac:dyDescent="0.25">
      <c r="A35" s="20" t="s">
        <v>5</v>
      </c>
      <c r="B35" s="25">
        <f>B11*100/B5</f>
        <v>7.2973129567959649</v>
      </c>
      <c r="C35" s="25">
        <f>C11*100/C5</f>
        <v>11.463043030677373</v>
      </c>
      <c r="D35" s="38">
        <f>D11*100/D5</f>
        <v>2.4846131432003471</v>
      </c>
      <c r="E35" s="25"/>
    </row>
    <row r="36" spans="1:8" s="15" customFormat="1" ht="16.5" customHeight="1" x14ac:dyDescent="0.25">
      <c r="A36" s="19" t="s">
        <v>22</v>
      </c>
      <c r="B36" s="25">
        <f>B12*100/B5</f>
        <v>21.815788965437324</v>
      </c>
      <c r="C36" s="25">
        <f>C12*100/C5</f>
        <v>21.779390570310891</v>
      </c>
      <c r="D36" s="38">
        <f>D12*100/D5</f>
        <v>21.857840309699519</v>
      </c>
      <c r="E36" s="25"/>
    </row>
    <row r="37" spans="1:8" s="15" customFormat="1" ht="16.5" customHeight="1" x14ac:dyDescent="0.25">
      <c r="A37" s="21" t="s">
        <v>13</v>
      </c>
      <c r="B37" s="25">
        <f>B13*100/B5</f>
        <v>1.7951512375739083</v>
      </c>
      <c r="C37" s="25">
        <f>C13*100/C5</f>
        <v>2.926189005558987</v>
      </c>
      <c r="D37" s="38">
        <f>D13*100/D5</f>
        <v>0.48845465411535238</v>
      </c>
      <c r="E37" s="25"/>
    </row>
    <row r="38" spans="1:8" s="16" customFormat="1" ht="16.5" customHeight="1" x14ac:dyDescent="0.25">
      <c r="A38" s="16" t="s">
        <v>23</v>
      </c>
      <c r="B38" s="25">
        <f>B14*100/B5</f>
        <v>9.78211746398744</v>
      </c>
      <c r="C38" s="25">
        <f>C14*100/C5</f>
        <v>6.3165534280420008</v>
      </c>
      <c r="D38" s="38">
        <f>D14*100/D5</f>
        <v>13.78591009913001</v>
      </c>
      <c r="E38" s="25"/>
    </row>
    <row r="39" spans="1:8" s="15" customFormat="1" ht="15.75" x14ac:dyDescent="0.25">
      <c r="A39" s="16" t="s">
        <v>14</v>
      </c>
      <c r="B39" s="25">
        <f>B15*100/B5</f>
        <v>0.34482663480878373</v>
      </c>
      <c r="C39" s="25">
        <f>C15*100/C5</f>
        <v>0.55332509779699401</v>
      </c>
      <c r="D39" s="38">
        <f>D15*100/D5</f>
        <v>0.1039467659354317</v>
      </c>
      <c r="E39" s="25"/>
    </row>
    <row r="40" spans="1:8" s="15" customFormat="1" ht="16.5" customHeight="1" x14ac:dyDescent="0.25">
      <c r="A40" s="16" t="s">
        <v>8</v>
      </c>
      <c r="B40" s="25">
        <f>B16*100/B5</f>
        <v>1.0058409184340711</v>
      </c>
      <c r="C40" s="25">
        <f>C16*100/C5</f>
        <v>0.52439777640518836</v>
      </c>
      <c r="D40" s="38">
        <f>D16*100/D5</f>
        <v>1.5620558624667733</v>
      </c>
      <c r="E40" s="25"/>
    </row>
    <row r="41" spans="1:8" s="15" customFormat="1" ht="16.5" customHeight="1" x14ac:dyDescent="0.25">
      <c r="A41" s="16" t="s">
        <v>15</v>
      </c>
      <c r="B41" s="25">
        <f>B17*100/B5</f>
        <v>0.17299271885510273</v>
      </c>
      <c r="C41" s="25">
        <f t="shared" ref="C41" si="3">C17*100/C5</f>
        <v>0.16460778258184064</v>
      </c>
      <c r="D41" s="38">
        <f>D17*100/D5</f>
        <v>0.1826798998590653</v>
      </c>
      <c r="E41" s="25"/>
      <c r="F41" s="30"/>
      <c r="G41" s="30"/>
      <c r="H41" s="30"/>
    </row>
    <row r="42" spans="1:8" s="15" customFormat="1" ht="16.5" customHeight="1" x14ac:dyDescent="0.25">
      <c r="A42" s="15" t="s">
        <v>16</v>
      </c>
      <c r="B42" s="25">
        <f>B18*100/B5</f>
        <v>0.44983625011381101</v>
      </c>
      <c r="C42" s="25">
        <f>C18*100/C5</f>
        <v>0.4765287214329833</v>
      </c>
      <c r="D42" s="38">
        <f>D18*100/D5</f>
        <v>0.41899823385643692</v>
      </c>
      <c r="E42" s="26"/>
    </row>
    <row r="43" spans="1:8" s="15" customFormat="1" ht="16.5" customHeight="1" x14ac:dyDescent="0.25">
      <c r="A43" s="15" t="s">
        <v>17</v>
      </c>
      <c r="B43" s="25">
        <f>B19*100/B5</f>
        <v>1.4020411485392186</v>
      </c>
      <c r="C43" s="25">
        <f>C19*100/C5</f>
        <v>1.5370599135268683</v>
      </c>
      <c r="D43" s="38">
        <f>D19*100/D5</f>
        <v>1.2460529367340021</v>
      </c>
      <c r="E43" s="25"/>
    </row>
    <row r="44" spans="1:8" s="15" customFormat="1" ht="16.5" customHeight="1" x14ac:dyDescent="0.25">
      <c r="A44" s="15" t="s">
        <v>24</v>
      </c>
      <c r="B44" s="25">
        <f>B20*100/B5</f>
        <v>2.8613050879724535</v>
      </c>
      <c r="C44" s="25">
        <f>C20*100/C5</f>
        <v>3.3411570928556724</v>
      </c>
      <c r="D44" s="38">
        <f>D20*100/D5</f>
        <v>2.3069283968530532</v>
      </c>
      <c r="E44" s="25"/>
    </row>
    <row r="45" spans="1:8" s="15" customFormat="1" ht="16.5" customHeight="1" x14ac:dyDescent="0.25">
      <c r="A45" s="15" t="s">
        <v>9</v>
      </c>
      <c r="B45" s="25">
        <f>B21*100/B5</f>
        <v>3.0642059579023462</v>
      </c>
      <c r="C45" s="25">
        <f>C21*100/C5</f>
        <v>1.7520074119827054</v>
      </c>
      <c r="D45" s="38">
        <f>D21*100/D5</f>
        <v>4.5801989736148858</v>
      </c>
      <c r="E45" s="25"/>
    </row>
    <row r="46" spans="1:8" s="15" customFormat="1" ht="16.5" customHeight="1" x14ac:dyDescent="0.25">
      <c r="A46" s="15" t="s">
        <v>18</v>
      </c>
      <c r="B46" s="25">
        <f>B22*100/B5</f>
        <v>1.9232265487262825</v>
      </c>
      <c r="C46" s="25">
        <f>C22*100/C5</f>
        <v>0.76261066501955943</v>
      </c>
      <c r="D46" s="38">
        <f>D22*100/D5</f>
        <v>3.2640949554896141</v>
      </c>
      <c r="E46" s="25"/>
    </row>
    <row r="47" spans="1:8" s="15" customFormat="1" ht="16.5" customHeight="1" x14ac:dyDescent="0.25">
      <c r="A47" s="15" t="s">
        <v>19</v>
      </c>
      <c r="B47" s="25">
        <f>B23*100/B5</f>
        <v>0.49469847672599554</v>
      </c>
      <c r="C47" s="25">
        <f>C23*100/C5</f>
        <v>0.40354128062590078</v>
      </c>
      <c r="D47" s="38">
        <f>D23*100/D5</f>
        <v>0.60001308254491181</v>
      </c>
      <c r="E47" s="25"/>
    </row>
    <row r="48" spans="1:8" s="15" customFormat="1" ht="16.5" customHeight="1" x14ac:dyDescent="0.25">
      <c r="A48" s="15" t="s">
        <v>20</v>
      </c>
      <c r="B48" s="25">
        <f>B24*100/B5</f>
        <v>1.9225091945492119</v>
      </c>
      <c r="C48" s="25">
        <f>C24*100/C5</f>
        <v>1.379040560016471</v>
      </c>
      <c r="D48" s="38">
        <f>D24*100/D5</f>
        <v>2.5503826644386698</v>
      </c>
      <c r="E48" s="25"/>
    </row>
    <row r="49" spans="1:5" s="1" customFormat="1" ht="16.5" customHeight="1" x14ac:dyDescent="0.25">
      <c r="A49" s="15" t="s">
        <v>27</v>
      </c>
      <c r="B49" s="8">
        <f>B25*100/B5</f>
        <v>0.59556951024023086</v>
      </c>
      <c r="C49" s="8">
        <f>C25*100/C5</f>
        <v>0.29236154004529546</v>
      </c>
      <c r="D49" s="39">
        <f>D25*100/D5</f>
        <v>0.94586799712184011</v>
      </c>
      <c r="E49" s="8"/>
    </row>
    <row r="50" spans="1:5" s="1" customFormat="1" ht="16.5" customHeight="1" x14ac:dyDescent="0.25">
      <c r="A50" s="15" t="s">
        <v>28</v>
      </c>
      <c r="B50" s="29">
        <v>0</v>
      </c>
      <c r="C50" s="29">
        <v>0</v>
      </c>
      <c r="D50" s="40">
        <v>0</v>
      </c>
      <c r="E50" s="26"/>
    </row>
    <row r="51" spans="1:5" s="1" customFormat="1" ht="16.5" customHeight="1" x14ac:dyDescent="0.25">
      <c r="A51" s="15" t="s">
        <v>29</v>
      </c>
      <c r="B51" s="29">
        <v>0</v>
      </c>
      <c r="C51" s="29">
        <v>0</v>
      </c>
      <c r="D51" s="41">
        <f>D27*100/D5</f>
        <v>0</v>
      </c>
      <c r="E51" s="26"/>
    </row>
    <row r="52" spans="1:5" ht="4.5" customHeight="1" x14ac:dyDescent="0.25">
      <c r="A52" s="53"/>
      <c r="B52" s="27"/>
      <c r="C52" s="27"/>
      <c r="D52" s="42"/>
    </row>
    <row r="53" spans="1:5" ht="14.25" customHeight="1" x14ac:dyDescent="0.25">
      <c r="A53" s="54" t="s">
        <v>10</v>
      </c>
      <c r="B53" s="28"/>
      <c r="C53" s="28"/>
      <c r="E53" s="9"/>
    </row>
    <row r="54" spans="1:5" ht="14.25" customHeight="1" x14ac:dyDescent="0.25">
      <c r="B54" s="28"/>
      <c r="C54" s="28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6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2021-03-08T08:34:32Z</cp:lastPrinted>
  <dcterms:created xsi:type="dcterms:W3CDTF">2000-11-20T04:06:35Z</dcterms:created>
  <dcterms:modified xsi:type="dcterms:W3CDTF">2021-07-05T07:00:46Z</dcterms:modified>
</cp:coreProperties>
</file>