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<sst xmlns="http://schemas.openxmlformats.org/spreadsheetml/2006/main" count="65" uniqueCount="56">
  <si>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MA.0162 (ธ.ค.-ก.พ. 62)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</si>
  <si>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</si>
  <si>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</si>
  <si>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</si>
  <si>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</si>
  <si>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</si>
  <si>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</si>
  <si>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</si>
  <si>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</si>
  <si>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</si>
  <si>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</si>
  <si>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</si>
  <si>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</si>
  <si>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</si>
  <si>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</si>
  <si>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</si>
  <si>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</si>
  <si>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</si>
  <si>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</si>
  <si>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</si>
  <si>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</si>
  <si>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</si>
  <si>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</si>
  <si>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</si>
  <si>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</si>
  <si>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</si>
  <si>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</si>
  <si>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</si>
  <si>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</si>
  <si>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</si>
  <si>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</si>
  <si>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</si>
  <si>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</si>
  <si>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</si>
  <si>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</si>
  <si>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</si>
  <si>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</si>
  <si>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</si>
  <si>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</si>
  <si>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</si>
  <si>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</si>
  <si>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</si>
  <si>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</si>
  <si>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</si>
  <si>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</si>
  <si>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</si>
  <si>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</si>
  <si>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</si>
  <si>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</si>
  <si>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</si>
  <si>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</si>
  <si>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</si>
  <si>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</si>
  <si>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นครพนม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</si>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</sst>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0" fontId="2" fillId="0" borderId="0" xfId="0" applyFont="1"/>
    <xf numFmtId="187" fontId="5" fillId="0" borderId="0" xfId="1" applyNumberFormat="1" applyFont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9219528.9100000001</v>
          </cell>
        </row>
        <row r="74">
          <cell r="B74">
            <v>271173.62</v>
          </cell>
          <cell r="C74">
            <v>116870.07</v>
          </cell>
          <cell r="D74">
            <v>595.88</v>
          </cell>
          <cell r="E74">
            <v>22887.03</v>
          </cell>
          <cell r="F74">
            <v>301.76</v>
          </cell>
          <cell r="G74">
            <v>1038.08</v>
          </cell>
          <cell r="H74">
            <v>17708.13</v>
          </cell>
          <cell r="I74">
            <v>43362.63</v>
          </cell>
          <cell r="J74">
            <v>3316.39</v>
          </cell>
          <cell r="K74">
            <v>20306.03</v>
          </cell>
          <cell r="L74">
            <v>324.64</v>
          </cell>
          <cell r="M74">
            <v>2038.28</v>
          </cell>
          <cell r="N74">
            <v>190.97</v>
          </cell>
          <cell r="O74">
            <v>805.07</v>
          </cell>
          <cell r="P74">
            <v>1918.72</v>
          </cell>
          <cell r="Q74">
            <v>17050.48</v>
          </cell>
          <cell r="R74">
            <v>12075.93</v>
          </cell>
          <cell r="S74">
            <v>5609.06</v>
          </cell>
          <cell r="T74">
            <v>195</v>
          </cell>
          <cell r="U74">
            <v>4179.93</v>
          </cell>
          <cell r="V74">
            <v>399.55</v>
          </cell>
          <cell r="W74" t="str">
            <v>-</v>
          </cell>
          <cell r="X74" t="str">
            <v>-</v>
          </cell>
        </row>
        <row r="75">
          <cell r="B75">
            <v>150398.71</v>
          </cell>
          <cell r="C75">
            <v>67178.45</v>
          </cell>
          <cell r="D75">
            <v>332.49</v>
          </cell>
          <cell r="E75">
            <v>11319.77</v>
          </cell>
          <cell r="F75">
            <v>227.56</v>
          </cell>
          <cell r="G75">
            <v>605.07000000000005</v>
          </cell>
          <cell r="H75">
            <v>16408.05</v>
          </cell>
          <cell r="I75">
            <v>21025.25</v>
          </cell>
          <cell r="J75">
            <v>2694.61</v>
          </cell>
          <cell r="K75">
            <v>8327.86</v>
          </cell>
          <cell r="L75">
            <v>164.36</v>
          </cell>
          <cell r="M75">
            <v>868.07</v>
          </cell>
          <cell r="N75">
            <v>51.55</v>
          </cell>
          <cell r="O75">
            <v>492.74</v>
          </cell>
          <cell r="P75">
            <v>1333.39</v>
          </cell>
          <cell r="Q75">
            <v>12551.61</v>
          </cell>
          <cell r="R75">
            <v>4311.4799999999996</v>
          </cell>
          <cell r="S75">
            <v>736.71</v>
          </cell>
          <cell r="T75">
            <v>91.16</v>
          </cell>
          <cell r="U75">
            <v>1492.53</v>
          </cell>
          <cell r="V75">
            <v>186</v>
          </cell>
          <cell r="W75" t="str">
            <v>-</v>
          </cell>
          <cell r="X75" t="str">
            <v>-</v>
          </cell>
        </row>
        <row r="76">
          <cell r="B76">
            <v>120774.9</v>
          </cell>
          <cell r="C76">
            <v>49691.62</v>
          </cell>
          <cell r="D76">
            <v>263.38</v>
          </cell>
          <cell r="E76">
            <v>11567.26</v>
          </cell>
          <cell r="F76">
            <v>74.2</v>
          </cell>
          <cell r="G76">
            <v>433.02</v>
          </cell>
          <cell r="H76">
            <v>1300.08</v>
          </cell>
          <cell r="I76">
            <v>22337.38</v>
          </cell>
          <cell r="J76">
            <v>621.78</v>
          </cell>
          <cell r="K76">
            <v>11978.17</v>
          </cell>
          <cell r="L76">
            <v>160.29</v>
          </cell>
          <cell r="M76">
            <v>1170.21</v>
          </cell>
          <cell r="N76">
            <v>139.41</v>
          </cell>
          <cell r="O76">
            <v>312.33</v>
          </cell>
          <cell r="P76">
            <v>585.32000000000005</v>
          </cell>
          <cell r="Q76">
            <v>4498.87</v>
          </cell>
          <cell r="R76">
            <v>7764.45</v>
          </cell>
          <cell r="S76">
            <v>4872.34</v>
          </cell>
          <cell r="T76">
            <v>103.84</v>
          </cell>
          <cell r="U76">
            <v>2687.39</v>
          </cell>
          <cell r="V76">
            <v>213.55</v>
          </cell>
          <cell r="W76" t="str">
            <v>-</v>
          </cell>
          <cell r="X7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activeCell="C12" sqref="C12"/>
    </sheetView>
  </sheetViews>
  <sheetFormatPr defaultRowHeight="18.75" x14ac:dyDescent="0.3"/>
  <cols>
    <col min="1" max="1" width="17" style="12" customWidth="1"/>
    <col min="2" max="2" width="12" style="18" customWidth="1"/>
    <col min="3" max="3" width="12.5703125" style="18" customWidth="1"/>
    <col min="4" max="4" width="10.5703125" style="18" customWidth="1"/>
    <col min="5" max="5" width="10.7109375" style="18" customWidth="1"/>
    <col min="6" max="6" width="10.42578125" style="18" customWidth="1"/>
    <col min="7" max="8" width="10.28515625" style="18" customWidth="1"/>
    <col min="9" max="9" width="11.140625" style="18" customWidth="1"/>
    <col min="10" max="10" width="10.7109375" style="18" customWidth="1"/>
    <col min="11" max="11" width="11" style="18" customWidth="1"/>
    <col min="12" max="12" width="12" style="18" customWidth="1"/>
    <col min="13" max="13" width="12.5703125" style="18" customWidth="1"/>
    <col min="14" max="14" width="19.140625" style="12" customWidth="1"/>
    <col min="15" max="15" width="13.7109375" style="18" customWidth="1"/>
    <col min="16" max="16" width="12.42578125" style="18" customWidth="1"/>
    <col min="17" max="17" width="12.140625" style="18" customWidth="1"/>
    <col min="18" max="18" width="13.7109375" style="18" customWidth="1"/>
    <col min="19" max="19" width="10.85546875" style="18" customWidth="1"/>
    <col min="20" max="20" width="12.85546875" style="18" customWidth="1"/>
    <col min="21" max="21" width="12.42578125" style="18" customWidth="1"/>
    <col min="22" max="22" width="11.7109375" style="18" customWidth="1"/>
    <col min="23" max="23" width="11.5703125" style="18" customWidth="1"/>
    <col min="24" max="24" width="11.140625" style="18" customWidth="1"/>
    <col min="25" max="25" width="10.28515625" style="18" customWidth="1"/>
    <col min="26" max="16384" width="9.140625" style="12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499999999999993" customHeight="1" x14ac:dyDescent="0.5">
      <c r="A2" s="4"/>
      <c r="N2" s="4"/>
    </row>
    <row r="3" spans="1:25" s="7" customFormat="1" ht="20.2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5" s="7" customFormat="1" ht="20.25" customHeight="1" x14ac:dyDescent="0.3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5" s="7" customFormat="1" ht="20.25" customHeight="1" x14ac:dyDescent="0.3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5" s="10" customFormat="1" ht="25.5" customHeight="1" x14ac:dyDescent="0.3">
      <c r="A6" s="10" t="s">
        <v>53</v>
      </c>
      <c r="B6" s="11">
        <f>[1]t4!B74</f>
        <v>271173.62</v>
      </c>
      <c r="C6" s="11">
        <f>[1]t4!C74</f>
        <v>116870.07</v>
      </c>
      <c r="D6" s="11">
        <f>[1]t4!D74</f>
        <v>595.88</v>
      </c>
      <c r="E6" s="11">
        <f>[1]t4!E74</f>
        <v>22887.03</v>
      </c>
      <c r="F6" s="11">
        <f>[1]t4!F74</f>
        <v>301.76</v>
      </c>
      <c r="G6" s="11">
        <f>[1]t4!G74</f>
        <v>1038.08</v>
      </c>
      <c r="H6" s="11">
        <f>[1]t4!H74</f>
        <v>17708.13</v>
      </c>
      <c r="I6" s="11">
        <f>[1]t4!I74</f>
        <v>43362.63</v>
      </c>
      <c r="J6" s="11">
        <f>[1]t4!J74</f>
        <v>3316.39</v>
      </c>
      <c r="K6" s="11">
        <f>[1]t4!K74</f>
        <v>20306.03</v>
      </c>
      <c r="L6" s="11">
        <f>[1]t4!L74</f>
        <v>324.64</v>
      </c>
      <c r="M6" s="11">
        <f>[1]t4!M74</f>
        <v>2038.28</v>
      </c>
      <c r="N6" s="10" t="s">
        <v>53</v>
      </c>
      <c r="O6" s="11">
        <f>[1]t4!N74</f>
        <v>190.97</v>
      </c>
      <c r="P6" s="11">
        <f>[1]t4!O74</f>
        <v>805.07</v>
      </c>
      <c r="Q6" s="11">
        <f>[1]t4!P74</f>
        <v>1918.72</v>
      </c>
      <c r="R6" s="11">
        <f>[1]t4!Q74</f>
        <v>17050.48</v>
      </c>
      <c r="S6" s="11">
        <f>[1]t4!R74</f>
        <v>12075.93</v>
      </c>
      <c r="T6" s="11">
        <f>[1]t4!S74</f>
        <v>5609.06</v>
      </c>
      <c r="U6" s="11">
        <f>[1]t4!T74</f>
        <v>195</v>
      </c>
      <c r="V6" s="11">
        <f>[1]t4!U74</f>
        <v>4179.93</v>
      </c>
      <c r="W6" s="11">
        <f>[1]t4!V74</f>
        <v>399.55</v>
      </c>
      <c r="X6" s="11" t="str">
        <f>[1]t4!W74</f>
        <v>-</v>
      </c>
      <c r="Y6" s="11" t="str">
        <f>[1]t4!X74</f>
        <v>-</v>
      </c>
    </row>
    <row r="7" spans="1:25" ht="25.5" customHeight="1" x14ac:dyDescent="0.3">
      <c r="A7" s="12" t="s">
        <v>54</v>
      </c>
      <c r="B7" s="13">
        <f>[1]t4!B75</f>
        <v>150398.71</v>
      </c>
      <c r="C7" s="13">
        <f>[1]t4!C75</f>
        <v>67178.45</v>
      </c>
      <c r="D7" s="13">
        <f>[1]t4!D75</f>
        <v>332.49</v>
      </c>
      <c r="E7" s="13">
        <f>[1]t4!E75</f>
        <v>11319.77</v>
      </c>
      <c r="F7" s="13">
        <f>[1]t4!F75</f>
        <v>227.56</v>
      </c>
      <c r="G7" s="13">
        <f>[1]t4!G75</f>
        <v>605.07000000000005</v>
      </c>
      <c r="H7" s="13">
        <f>[1]t4!H75</f>
        <v>16408.05</v>
      </c>
      <c r="I7" s="13">
        <f>[1]t4!I75</f>
        <v>21025.25</v>
      </c>
      <c r="J7" s="13">
        <f>[1]t4!J75</f>
        <v>2694.61</v>
      </c>
      <c r="K7" s="13">
        <f>[1]t4!K75</f>
        <v>8327.86</v>
      </c>
      <c r="L7" s="13">
        <f>[1]t4!L75</f>
        <v>164.36</v>
      </c>
      <c r="M7" s="13">
        <f>[1]t4!M75</f>
        <v>868.07</v>
      </c>
      <c r="N7" s="12" t="s">
        <v>54</v>
      </c>
      <c r="O7" s="13">
        <f>[1]t4!N75</f>
        <v>51.55</v>
      </c>
      <c r="P7" s="13">
        <f>[1]t4!O75</f>
        <v>492.74</v>
      </c>
      <c r="Q7" s="13">
        <f>[1]t4!P75</f>
        <v>1333.39</v>
      </c>
      <c r="R7" s="13">
        <f>[1]t4!Q75</f>
        <v>12551.61</v>
      </c>
      <c r="S7" s="13">
        <f>[1]t4!R75</f>
        <v>4311.4799999999996</v>
      </c>
      <c r="T7" s="13">
        <f>[1]t4!S75</f>
        <v>736.71</v>
      </c>
      <c r="U7" s="13">
        <f>[1]t4!T75</f>
        <v>91.16</v>
      </c>
      <c r="V7" s="13">
        <f>[1]t4!U75</f>
        <v>1492.53</v>
      </c>
      <c r="W7" s="13">
        <f>[1]t4!V75</f>
        <v>186</v>
      </c>
      <c r="X7" s="13" t="str">
        <f>[1]t4!W75</f>
        <v>-</v>
      </c>
      <c r="Y7" s="13" t="str">
        <f>[1]t4!X75</f>
        <v>-</v>
      </c>
    </row>
    <row r="8" spans="1:25" ht="25.5" customHeight="1" x14ac:dyDescent="0.3">
      <c r="A8" s="12" t="s">
        <v>55</v>
      </c>
      <c r="B8" s="13">
        <f>[1]t4!B76</f>
        <v>120774.9</v>
      </c>
      <c r="C8" s="13">
        <f>[1]t4!C76</f>
        <v>49691.62</v>
      </c>
      <c r="D8" s="13">
        <f>[1]t4!D76</f>
        <v>263.38</v>
      </c>
      <c r="E8" s="13">
        <f>[1]t4!E76</f>
        <v>11567.26</v>
      </c>
      <c r="F8" s="13">
        <f>[1]t4!F76</f>
        <v>74.2</v>
      </c>
      <c r="G8" s="13">
        <f>[1]t4!G76</f>
        <v>433.02</v>
      </c>
      <c r="H8" s="13">
        <f>[1]t4!H76</f>
        <v>1300.08</v>
      </c>
      <c r="I8" s="13">
        <f>[1]t4!I76</f>
        <v>22337.38</v>
      </c>
      <c r="J8" s="13">
        <f>[1]t4!J76</f>
        <v>621.78</v>
      </c>
      <c r="K8" s="13">
        <f>[1]t4!K76</f>
        <v>11978.17</v>
      </c>
      <c r="L8" s="13">
        <f>[1]t4!L76</f>
        <v>160.29</v>
      </c>
      <c r="M8" s="13">
        <f>[1]t4!M76</f>
        <v>1170.21</v>
      </c>
      <c r="N8" s="12" t="s">
        <v>55</v>
      </c>
      <c r="O8" s="13">
        <f>[1]t4!N76</f>
        <v>139.41</v>
      </c>
      <c r="P8" s="13">
        <f>[1]t4!O76</f>
        <v>312.33</v>
      </c>
      <c r="Q8" s="13">
        <f>[1]t4!P76</f>
        <v>585.32000000000005</v>
      </c>
      <c r="R8" s="13">
        <f>[1]t4!Q76</f>
        <v>4498.87</v>
      </c>
      <c r="S8" s="13">
        <f>[1]t4!R76</f>
        <v>7764.45</v>
      </c>
      <c r="T8" s="13">
        <f>[1]t4!S76</f>
        <v>4872.34</v>
      </c>
      <c r="U8" s="13">
        <f>[1]t4!T76</f>
        <v>103.84</v>
      </c>
      <c r="V8" s="13">
        <f>[1]t4!U76</f>
        <v>2687.39</v>
      </c>
      <c r="W8" s="13">
        <f>[1]t4!V76</f>
        <v>213.55</v>
      </c>
      <c r="X8" s="13" t="str">
        <f>[1]t4!W76</f>
        <v>-</v>
      </c>
      <c r="Y8" s="13" t="str">
        <f>[1]t4!X76</f>
        <v>-</v>
      </c>
    </row>
    <row r="9" spans="1:25" s="17" customFormat="1" ht="17.2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4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23" spans="2:25" s="19" customFormat="1" x14ac:dyDescent="0.3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19" customFormat="1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19" customFormat="1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2019-04-04T09:23:46Z</dcterms:created>
  <dcterms:modified xsi:type="dcterms:W3CDTF">2019-04-04T09:24:04Z</dcterms:modified>
</cp:coreProperties>
</file>