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60" windowWidth="20490" windowHeight="7590" tabRatio="656"/>
  </bookViews>
  <sheets>
    <sheet name="T-19.4" sheetId="23" r:id="rId1"/>
  </sheets>
  <definedNames>
    <definedName name="_xlnm.Print_Area" localSheetId="0">'T-19.4'!$A$1:$O$26</definedName>
  </definedNames>
  <calcPr calcId="144525"/>
</workbook>
</file>

<file path=xl/calcChain.xml><?xml version="1.0" encoding="utf-8"?>
<calcChain xmlns="http://schemas.openxmlformats.org/spreadsheetml/2006/main">
  <c r="L8" i="23" l="1"/>
  <c r="K8" i="23" l="1"/>
  <c r="J8" i="23"/>
  <c r="I8" i="23"/>
  <c r="G8" i="23"/>
  <c r="F8" i="23"/>
  <c r="E8" i="23"/>
</calcChain>
</file>

<file path=xl/sharedStrings.xml><?xml version="1.0" encoding="utf-8"?>
<sst xmlns="http://schemas.openxmlformats.org/spreadsheetml/2006/main" count="77" uniqueCount="53">
  <si>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</si>
  <si>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</si>
  <si>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</si>
  <si>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</si>
  <si>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</si>
  <si>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</si>
  <si>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</si>
  <si>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</si>
  <si>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</si>
  <si>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</si>
  <si>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</si>
  <si>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</si>
  <si>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</si>
  <si>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</si>
  <si>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</si>
  <si>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</si>
  <si>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</si>
  <si>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</si>
  <si>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</si>
  <si>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</si>
  <si>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</si>
  <si>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>ประเภทภาษี (บาท) Type of taxes (Baht)</t>
  </si>
  <si>
    <t>เมืองปัตตานี</t>
  </si>
  <si>
    <t>โคกโพธิ์</t>
  </si>
  <si>
    <t>หนองจิก</t>
  </si>
  <si>
    <t>มายอ</t>
  </si>
  <si>
    <t>ทุ่งยางแดง</t>
  </si>
  <si>
    <t>สายบุรี</t>
  </si>
  <si>
    <t>ไม้แก่น</t>
  </si>
  <si>
    <t>ยะหริ่ง</t>
  </si>
  <si>
    <t>ยะรัง</t>
  </si>
  <si>
    <t>แม่ลาน</t>
  </si>
  <si>
    <t>กะพ้อ</t>
  </si>
  <si>
    <t>รายได้จากการจัดเก็บเงินภาษีของกรมสรรพากร จำแนกตามประเภทภาษี เป็นรายอำเภอ พ.ศ. 2560</t>
  </si>
  <si>
    <t>ปะนาแระ</t>
  </si>
  <si>
    <t>จังหวัดจัดเก็บฯ</t>
  </si>
  <si>
    <t>-</t>
  </si>
  <si>
    <t xml:space="preserve">  Source:   Pattani  Provincial Revenue Office</t>
  </si>
  <si>
    <t>Revenue Tax by Type of Taxes and District: 2016</t>
  </si>
  <si>
    <t xml:space="preserve">       ที่มา:  สำนักงานสรรพากรพื้นที ปัตตานี</t>
  </si>
  <si>
    <t xml:space="preserve"> Mueang Pattani</t>
  </si>
  <si>
    <t xml:space="preserve"> Kapho</t>
  </si>
  <si>
    <t xml:space="preserve"> Khok pho</t>
  </si>
  <si>
    <t xml:space="preserve"> Thung Yang Daeng</t>
  </si>
  <si>
    <t xml:space="preserve"> Panare</t>
  </si>
  <si>
    <t xml:space="preserve"> Mayo</t>
  </si>
  <si>
    <t xml:space="preserve"> Mae lan</t>
  </si>
  <si>
    <t xml:space="preserve"> Mai kaen</t>
  </si>
  <si>
    <t xml:space="preserve"> Yarang</t>
  </si>
  <si>
    <t xml:space="preserve"> Yaring</t>
  </si>
  <si>
    <t xml:space="preserve"> Sai Buri</t>
  </si>
  <si>
    <t xml:space="preserve"> Nong chik</t>
  </si>
  <si>
    <t>Province's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</si>
</sst>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95" formatCode="#,##0.00_ ;\-#,##0.00\ 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4" xfId="0" applyFont="1" applyBorder="1"/>
    <xf numFmtId="0" fontId="6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/>
    <xf numFmtId="43" fontId="3" fillId="0" borderId="3" xfId="1" applyFont="1" applyBorder="1"/>
    <xf numFmtId="43" fontId="5" fillId="0" borderId="3" xfId="1" applyFont="1" applyBorder="1"/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right"/>
    </xf>
    <xf numFmtId="43" fontId="5" fillId="0" borderId="3" xfId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3" fontId="5" fillId="0" borderId="3" xfId="1" applyFont="1" applyBorder="1" applyAlignment="1"/>
    <xf numFmtId="195" fontId="3" fillId="0" borderId="3" xfId="1" applyNumberFormat="1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76200</xdr:rowOff>
    </xdr:from>
    <xdr:to>
      <xdr:col>15</xdr:col>
      <xdr:colOff>51185</xdr:colOff>
      <xdr:row>9</xdr:row>
      <xdr:rowOff>122285</xdr:rowOff>
    </xdr:to>
    <xdr:grpSp>
      <xdr:nvGrpSpPr>
        <xdr:cNvPr id="9" name="Group 8"/>
        <xdr:cNvGrpSpPr/>
      </xdr:nvGrpSpPr>
      <xdr:grpSpPr>
        <a:xfrm>
          <a:off x="10515600" y="76200"/>
          <a:ext cx="422660" cy="2313035"/>
          <a:chOff x="9582150" y="76200"/>
          <a:chExt cx="422660" cy="2198735"/>
        </a:xfrm>
      </xdr:grpSpPr>
      <xdr:grpSp>
        <xdr:nvGrpSpPr>
          <xdr:cNvPr id="6" name="Group 5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abSelected="1" workbookViewId="0">
      <selection activeCell="R11" sqref="R11"/>
    </sheetView>
  </sheetViews>
  <sheetFormatPr defaultColWidth="9.140625" defaultRowHeight="21.75" x14ac:dyDescent="0.5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5" style="6" customWidth="1"/>
    <col min="6" max="12" width="14.7109375" style="6" customWidth="1"/>
    <col min="13" max="13" width="20.42578125" style="6" customWidth="1"/>
    <col min="14" max="14" width="2.28515625" style="6" customWidth="1"/>
    <col min="15" max="15" width="4.5703125" style="6" customWidth="1"/>
    <col min="16" max="16384" width="9.140625" style="6"/>
  </cols>
  <sheetData>
    <row r="1" spans="1:14" s="1" customFormat="1" x14ac:dyDescent="0.5">
      <c r="B1" s="2" t="s">
        <v>3</v>
      </c>
      <c r="C1" s="3">
        <v>19.399999999999999</v>
      </c>
      <c r="D1" s="2" t="s">
        <v>33</v>
      </c>
    </row>
    <row r="2" spans="1:14" s="4" customFormat="1" x14ac:dyDescent="0.5">
      <c r="B2" s="1" t="s">
        <v>20</v>
      </c>
      <c r="C2" s="3">
        <v>19.399999999999999</v>
      </c>
      <c r="D2" s="5" t="s">
        <v>38</v>
      </c>
    </row>
    <row r="3" spans="1:14" ht="6" customHeight="1" x14ac:dyDescent="0.5"/>
    <row r="4" spans="1:14" ht="25.5" customHeight="1" x14ac:dyDescent="0.5">
      <c r="A4" s="20"/>
      <c r="B4" s="20"/>
      <c r="C4" s="20"/>
      <c r="D4" s="21"/>
      <c r="E4" s="22"/>
      <c r="F4" s="49" t="s">
        <v>21</v>
      </c>
      <c r="G4" s="50"/>
      <c r="H4" s="50"/>
      <c r="I4" s="50"/>
      <c r="J4" s="50"/>
      <c r="K4" s="50"/>
      <c r="L4" s="51"/>
      <c r="M4" s="23"/>
      <c r="N4" s="19"/>
    </row>
    <row r="5" spans="1:14" s="7" customFormat="1" ht="25.5" customHeight="1" x14ac:dyDescent="0.45">
      <c r="A5" s="47" t="s">
        <v>18</v>
      </c>
      <c r="B5" s="47"/>
      <c r="C5" s="47"/>
      <c r="D5" s="48"/>
      <c r="E5" s="9" t="s">
        <v>0</v>
      </c>
      <c r="F5" s="9" t="s">
        <v>4</v>
      </c>
      <c r="G5" s="9" t="s">
        <v>16</v>
      </c>
      <c r="H5" s="9" t="s">
        <v>15</v>
      </c>
      <c r="I5" s="9" t="s">
        <v>13</v>
      </c>
      <c r="J5" s="9" t="s">
        <v>12</v>
      </c>
      <c r="K5" s="9" t="s">
        <v>14</v>
      </c>
      <c r="L5" s="15" t="s">
        <v>11</v>
      </c>
      <c r="M5" s="15" t="s">
        <v>19</v>
      </c>
      <c r="N5" s="10"/>
    </row>
    <row r="6" spans="1:14" s="7" customFormat="1" ht="25.5" customHeight="1" x14ac:dyDescent="0.45">
      <c r="A6" s="24"/>
      <c r="B6" s="24"/>
      <c r="C6" s="24"/>
      <c r="D6" s="12"/>
      <c r="E6" s="25" t="s">
        <v>1</v>
      </c>
      <c r="F6" s="26" t="s">
        <v>5</v>
      </c>
      <c r="G6" s="26" t="s">
        <v>6</v>
      </c>
      <c r="H6" s="26" t="s">
        <v>7</v>
      </c>
      <c r="I6" s="26" t="s">
        <v>9</v>
      </c>
      <c r="J6" s="26" t="s">
        <v>10</v>
      </c>
      <c r="K6" s="26" t="s">
        <v>8</v>
      </c>
      <c r="L6" s="13" t="s">
        <v>2</v>
      </c>
      <c r="M6" s="27"/>
    </row>
    <row r="7" spans="1:14" s="7" customFormat="1" ht="3.75" customHeight="1" x14ac:dyDescent="0.45">
      <c r="A7" s="8"/>
      <c r="B7" s="8"/>
      <c r="C7" s="8"/>
      <c r="D7" s="14"/>
      <c r="E7" s="11"/>
      <c r="F7" s="9"/>
      <c r="G7" s="9"/>
      <c r="H7" s="9"/>
      <c r="I7" s="9"/>
      <c r="J7" s="9"/>
      <c r="K7" s="9"/>
      <c r="L7" s="16"/>
      <c r="M7" s="10"/>
    </row>
    <row r="8" spans="1:14" s="1" customFormat="1" ht="27" customHeight="1" x14ac:dyDescent="0.5">
      <c r="A8" s="45" t="s">
        <v>17</v>
      </c>
      <c r="B8" s="45"/>
      <c r="C8" s="45"/>
      <c r="D8" s="46"/>
      <c r="E8" s="39">
        <f>SUM(E9:E21)</f>
        <v>611157311.8900001</v>
      </c>
      <c r="F8" s="39">
        <f>SUM(F9:F21)</f>
        <v>159060894.25000003</v>
      </c>
      <c r="G8" s="39">
        <f>SUM(G9:G21)</f>
        <v>73186914.020000011</v>
      </c>
      <c r="H8" s="42" t="s">
        <v>36</v>
      </c>
      <c r="I8" s="39">
        <f>SUM(I9:I21)</f>
        <v>347899679.01999998</v>
      </c>
      <c r="J8" s="39">
        <f>SUM(J9:J21)</f>
        <v>12565807.689999999</v>
      </c>
      <c r="K8" s="39">
        <f>SUM(K9:K21)</f>
        <v>13052367.75</v>
      </c>
      <c r="L8" s="53">
        <f>SUM(L9:L21)</f>
        <v>2391649.16</v>
      </c>
      <c r="M8" s="41" t="s">
        <v>1</v>
      </c>
    </row>
    <row r="9" spans="1:14" x14ac:dyDescent="0.5">
      <c r="A9" s="36"/>
      <c r="B9" s="34" t="s">
        <v>22</v>
      </c>
      <c r="C9" s="36"/>
      <c r="D9" s="37"/>
      <c r="E9" s="40">
        <v>421896345.19999999</v>
      </c>
      <c r="F9" s="40">
        <v>82578768.099999994</v>
      </c>
      <c r="G9" s="40">
        <v>51698431.880000003</v>
      </c>
      <c r="H9" s="42" t="s">
        <v>36</v>
      </c>
      <c r="I9" s="40">
        <v>270363552.06999999</v>
      </c>
      <c r="J9" s="40">
        <v>10591246.15</v>
      </c>
      <c r="K9" s="40">
        <v>6139545</v>
      </c>
      <c r="L9" s="40">
        <v>524802</v>
      </c>
      <c r="M9" s="34" t="s">
        <v>40</v>
      </c>
    </row>
    <row r="10" spans="1:14" x14ac:dyDescent="0.5">
      <c r="A10" s="36"/>
      <c r="B10" s="34" t="s">
        <v>32</v>
      </c>
      <c r="C10" s="36"/>
      <c r="D10" s="37"/>
      <c r="E10" s="40">
        <v>4378317.13</v>
      </c>
      <c r="F10" s="40">
        <v>1864126.12</v>
      </c>
      <c r="G10" s="40">
        <v>561314.38</v>
      </c>
      <c r="H10" s="42" t="s">
        <v>36</v>
      </c>
      <c r="I10" s="40">
        <v>1848732.63</v>
      </c>
      <c r="J10" s="44" t="s">
        <v>36</v>
      </c>
      <c r="K10" s="40">
        <v>84544</v>
      </c>
      <c r="L10" s="40">
        <v>19600</v>
      </c>
      <c r="M10" s="34" t="s">
        <v>41</v>
      </c>
    </row>
    <row r="11" spans="1:14" x14ac:dyDescent="0.5">
      <c r="A11" s="36"/>
      <c r="B11" s="34" t="s">
        <v>23</v>
      </c>
      <c r="C11" s="36"/>
      <c r="D11" s="37"/>
      <c r="E11" s="40">
        <v>30265765.879999999</v>
      </c>
      <c r="F11" s="40">
        <v>8603921.0999999996</v>
      </c>
      <c r="G11" s="40">
        <v>3229358.37</v>
      </c>
      <c r="H11" s="42" t="s">
        <v>36</v>
      </c>
      <c r="I11" s="40">
        <v>13795986.74</v>
      </c>
      <c r="J11" s="40">
        <v>268932.67</v>
      </c>
      <c r="K11" s="40">
        <v>4277167</v>
      </c>
      <c r="L11" s="40">
        <v>90400</v>
      </c>
      <c r="M11" s="34" t="s">
        <v>42</v>
      </c>
    </row>
    <row r="12" spans="1:14" x14ac:dyDescent="0.5">
      <c r="A12" s="36"/>
      <c r="B12" s="34" t="s">
        <v>26</v>
      </c>
      <c r="C12" s="36"/>
      <c r="D12" s="37"/>
      <c r="E12" s="40">
        <v>5144021.54</v>
      </c>
      <c r="F12" s="40">
        <v>1968176.06</v>
      </c>
      <c r="G12" s="40">
        <v>757654.6</v>
      </c>
      <c r="H12" s="42" t="s">
        <v>36</v>
      </c>
      <c r="I12" s="40">
        <v>2265358.63</v>
      </c>
      <c r="J12" s="44" t="s">
        <v>36</v>
      </c>
      <c r="K12" s="40">
        <v>112432.25</v>
      </c>
      <c r="L12" s="40">
        <v>40400</v>
      </c>
      <c r="M12" s="34" t="s">
        <v>43</v>
      </c>
    </row>
    <row r="13" spans="1:14" x14ac:dyDescent="0.5">
      <c r="A13" s="36"/>
      <c r="B13" s="34" t="s">
        <v>34</v>
      </c>
      <c r="C13" s="36"/>
      <c r="D13" s="37"/>
      <c r="E13" s="40">
        <v>9577837.25</v>
      </c>
      <c r="F13" s="40">
        <v>3775031.4</v>
      </c>
      <c r="G13" s="40">
        <v>1556607.31</v>
      </c>
      <c r="H13" s="42" t="s">
        <v>36</v>
      </c>
      <c r="I13" s="40">
        <v>981523.54</v>
      </c>
      <c r="J13" s="44" t="s">
        <v>36</v>
      </c>
      <c r="K13" s="40">
        <v>221375</v>
      </c>
      <c r="L13" s="40">
        <v>43300</v>
      </c>
      <c r="M13" s="34" t="s">
        <v>44</v>
      </c>
    </row>
    <row r="14" spans="1:14" x14ac:dyDescent="0.5">
      <c r="A14" s="36"/>
      <c r="B14" s="34" t="s">
        <v>25</v>
      </c>
      <c r="C14" s="36"/>
      <c r="D14" s="37"/>
      <c r="E14" s="40">
        <v>12293829.289999999</v>
      </c>
      <c r="F14" s="40">
        <v>3896965.37</v>
      </c>
      <c r="G14" s="40">
        <v>1668197.65</v>
      </c>
      <c r="H14" s="42" t="s">
        <v>36</v>
      </c>
      <c r="I14" s="40">
        <v>6274846.8600000003</v>
      </c>
      <c r="J14" s="52">
        <v>156812.41</v>
      </c>
      <c r="K14" s="40">
        <v>239107</v>
      </c>
      <c r="L14" s="40">
        <v>57900</v>
      </c>
      <c r="M14" s="34" t="s">
        <v>45</v>
      </c>
    </row>
    <row r="15" spans="1:14" x14ac:dyDescent="0.5">
      <c r="A15" s="36"/>
      <c r="B15" s="34" t="s">
        <v>31</v>
      </c>
      <c r="C15" s="36"/>
      <c r="D15" s="37"/>
      <c r="E15" s="40">
        <v>3966757.13</v>
      </c>
      <c r="F15" s="40">
        <v>2179020.14</v>
      </c>
      <c r="G15" s="40">
        <v>427157.65</v>
      </c>
      <c r="H15" s="42" t="s">
        <v>36</v>
      </c>
      <c r="I15" s="40">
        <v>1253456.8400000001</v>
      </c>
      <c r="J15" s="44" t="s">
        <v>36</v>
      </c>
      <c r="K15" s="40">
        <v>79722.5</v>
      </c>
      <c r="L15" s="40">
        <v>27400</v>
      </c>
      <c r="M15" s="34" t="s">
        <v>46</v>
      </c>
    </row>
    <row r="16" spans="1:14" x14ac:dyDescent="0.5">
      <c r="A16" s="32"/>
      <c r="B16" s="34" t="s">
        <v>28</v>
      </c>
      <c r="C16" s="32"/>
      <c r="D16" s="33"/>
      <c r="E16" s="40">
        <v>2734383.98</v>
      </c>
      <c r="F16" s="40">
        <v>2256636.65</v>
      </c>
      <c r="G16" s="40">
        <v>263502.39</v>
      </c>
      <c r="H16" s="42" t="s">
        <v>36</v>
      </c>
      <c r="I16" s="40">
        <v>175720.94</v>
      </c>
      <c r="J16" s="44" t="s">
        <v>36</v>
      </c>
      <c r="K16" s="40">
        <v>27824</v>
      </c>
      <c r="L16" s="40">
        <v>10700</v>
      </c>
      <c r="M16" s="34" t="s">
        <v>47</v>
      </c>
    </row>
    <row r="17" spans="1:13" x14ac:dyDescent="0.5">
      <c r="A17" s="32"/>
      <c r="B17" s="34" t="s">
        <v>30</v>
      </c>
      <c r="C17" s="32"/>
      <c r="D17" s="33"/>
      <c r="E17" s="40">
        <v>36700352.740000002</v>
      </c>
      <c r="F17" s="40">
        <v>22462314.91</v>
      </c>
      <c r="G17" s="40">
        <v>3307884.05</v>
      </c>
      <c r="H17" s="43" t="s">
        <v>36</v>
      </c>
      <c r="I17" s="40">
        <v>9084182.75</v>
      </c>
      <c r="J17" s="40">
        <v>1304807.53</v>
      </c>
      <c r="K17" s="40">
        <v>422861</v>
      </c>
      <c r="L17" s="40">
        <v>118302.5</v>
      </c>
      <c r="M17" s="34" t="s">
        <v>48</v>
      </c>
    </row>
    <row r="18" spans="1:13" x14ac:dyDescent="0.5">
      <c r="A18" s="32"/>
      <c r="B18" s="35" t="s">
        <v>29</v>
      </c>
      <c r="C18" s="32"/>
      <c r="D18" s="33"/>
      <c r="E18" s="40">
        <v>21245919.25</v>
      </c>
      <c r="F18" s="40">
        <v>5872710.4199999999</v>
      </c>
      <c r="G18" s="40">
        <v>2766567.92</v>
      </c>
      <c r="H18" s="42" t="s">
        <v>36</v>
      </c>
      <c r="I18" s="40">
        <v>11913136.76</v>
      </c>
      <c r="J18" s="40">
        <v>59790.65</v>
      </c>
      <c r="K18" s="40">
        <v>554712</v>
      </c>
      <c r="L18" s="40">
        <v>79001.5</v>
      </c>
      <c r="M18" s="34" t="s">
        <v>49</v>
      </c>
    </row>
    <row r="19" spans="1:13" x14ac:dyDescent="0.5">
      <c r="A19" s="32"/>
      <c r="B19" s="35" t="s">
        <v>27</v>
      </c>
      <c r="C19" s="32"/>
      <c r="D19" s="33"/>
      <c r="E19" s="40">
        <v>25736361.600000001</v>
      </c>
      <c r="F19" s="40">
        <v>9576803.9000000004</v>
      </c>
      <c r="G19" s="40">
        <v>2354909.7599999998</v>
      </c>
      <c r="H19" s="42" t="s">
        <v>36</v>
      </c>
      <c r="I19" s="40">
        <v>13156059.029999999</v>
      </c>
      <c r="J19" s="40">
        <v>168471.91</v>
      </c>
      <c r="K19" s="40">
        <v>397017</v>
      </c>
      <c r="L19" s="40">
        <v>83100</v>
      </c>
      <c r="M19" s="34" t="s">
        <v>50</v>
      </c>
    </row>
    <row r="20" spans="1:13" x14ac:dyDescent="0.5">
      <c r="A20" s="32"/>
      <c r="B20" s="38" t="s">
        <v>24</v>
      </c>
      <c r="C20" s="32"/>
      <c r="D20" s="33"/>
      <c r="E20" s="40">
        <v>36022377.740000002</v>
      </c>
      <c r="F20" s="40">
        <v>14026420.08</v>
      </c>
      <c r="G20" s="40">
        <v>4595328.0599999996</v>
      </c>
      <c r="H20" s="42" t="s">
        <v>36</v>
      </c>
      <c r="I20" s="40">
        <v>16787122.23</v>
      </c>
      <c r="J20" s="40">
        <v>15746.37</v>
      </c>
      <c r="K20" s="40">
        <v>496061</v>
      </c>
      <c r="L20" s="40">
        <v>101700</v>
      </c>
      <c r="M20" s="34" t="s">
        <v>51</v>
      </c>
    </row>
    <row r="21" spans="1:13" x14ac:dyDescent="0.5">
      <c r="A21" s="32" t="s">
        <v>35</v>
      </c>
      <c r="B21" s="31"/>
      <c r="C21" s="32"/>
      <c r="D21" s="33"/>
      <c r="E21" s="40">
        <v>1195043.1599999999</v>
      </c>
      <c r="F21" s="44" t="s">
        <v>36</v>
      </c>
      <c r="G21" s="44" t="s">
        <v>36</v>
      </c>
      <c r="H21" s="44" t="s">
        <v>36</v>
      </c>
      <c r="I21" s="44" t="s">
        <v>36</v>
      </c>
      <c r="J21" s="44" t="s">
        <v>36</v>
      </c>
      <c r="K21" s="44" t="s">
        <v>36</v>
      </c>
      <c r="L21" s="40">
        <v>1195043.1599999999</v>
      </c>
      <c r="M21" s="38" t="s">
        <v>52</v>
      </c>
    </row>
    <row r="22" spans="1:13" x14ac:dyDescent="0.5">
      <c r="A22" s="19"/>
      <c r="B22" s="19"/>
      <c r="C22" s="19"/>
      <c r="D22" s="29"/>
      <c r="E22" s="28"/>
      <c r="F22" s="28"/>
      <c r="G22" s="28"/>
      <c r="H22" s="28"/>
      <c r="I22" s="28"/>
      <c r="J22" s="28"/>
      <c r="K22" s="28"/>
      <c r="L22" s="28"/>
      <c r="M22" s="19"/>
    </row>
    <row r="23" spans="1:13" ht="3" customHeight="1" x14ac:dyDescent="0.5">
      <c r="A23" s="17"/>
      <c r="B23" s="17"/>
      <c r="C23" s="17"/>
      <c r="D23" s="30"/>
      <c r="E23" s="18"/>
      <c r="F23" s="18"/>
      <c r="G23" s="18"/>
      <c r="H23" s="18"/>
      <c r="I23" s="18"/>
      <c r="J23" s="18"/>
      <c r="K23" s="18"/>
      <c r="L23" s="18"/>
      <c r="M23" s="17"/>
    </row>
    <row r="24" spans="1:13" ht="3" customHeight="1" x14ac:dyDescent="0.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3" x14ac:dyDescent="0.5">
      <c r="B25" s="7" t="s">
        <v>39</v>
      </c>
    </row>
    <row r="26" spans="1:13" x14ac:dyDescent="0.5">
      <c r="B26" s="7" t="s">
        <v>37</v>
      </c>
    </row>
  </sheetData>
  <mergeCells count="3">
    <mergeCell ref="A8:D8"/>
    <mergeCell ref="A5:D5"/>
    <mergeCell ref="F4:L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CCS</cp:lastModifiedBy>
  <cp:lastPrinted>2018-02-12T03:51:26Z</cp:lastPrinted>
  <dcterms:created xsi:type="dcterms:W3CDTF">1997-06-13T10:07:54Z</dcterms:created>
  <dcterms:modified xsi:type="dcterms:W3CDTF">2018-12-18T03:39:40Z</dcterms:modified>
</cp:coreProperties>
</file>