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New folder\สมุดสถิติ 2563 (upload)\บทที่7 สถิติชายหญิง\"/>
    </mc:Choice>
  </mc:AlternateContent>
  <bookViews>
    <workbookView xWindow="8805" yWindow="-345" windowWidth="12825" windowHeight="7875"/>
  </bookViews>
  <sheets>
    <sheet name="T-7.4" sheetId="24" r:id="rId1"/>
  </sheets>
  <definedNames>
    <definedName name="_xlnm.Print_Area" localSheetId="0">'T-7.4'!$A$1:$V$24</definedName>
  </definedNames>
  <calcPr calcId="152511" iterateDelta="1E-4"/>
</workbook>
</file>

<file path=xl/calcChain.xml><?xml version="1.0" encoding="utf-8"?>
<calcChain xmlns="http://schemas.openxmlformats.org/spreadsheetml/2006/main">
  <c r="R14" i="24" l="1"/>
  <c r="S14" i="24"/>
  <c r="Q15" i="24" l="1"/>
  <c r="Q16" i="24"/>
  <c r="Q17" i="24"/>
  <c r="Q18" i="24"/>
  <c r="Q14" i="24" l="1"/>
</calcChain>
</file>

<file path=xl/sharedStrings.xml><?xml version="1.0" encoding="utf-8"?>
<sst xmlns="http://schemas.openxmlformats.org/spreadsheetml/2006/main" count="72" uniqueCount="47">
  <si>
    <t>ตาราง</t>
  </si>
  <si>
    <t>Total</t>
  </si>
  <si>
    <t>Table</t>
  </si>
  <si>
    <t>Source</t>
  </si>
  <si>
    <t>ที่มา</t>
  </si>
  <si>
    <t>รวม</t>
  </si>
  <si>
    <t>ชาย</t>
  </si>
  <si>
    <t>Male</t>
  </si>
  <si>
    <t>หญิง</t>
  </si>
  <si>
    <t>Female</t>
  </si>
  <si>
    <t>2558 (2015)</t>
  </si>
  <si>
    <t>2559 (2016)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</si>
  <si>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</si>
  <si>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</si>
  <si>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</si>
  <si>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</si>
  <si>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</si>
  <si>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</si>
  <si>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</si>
  <si>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</si>
  <si>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</si>
  <si>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</si>
  <si>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</si>
  <si>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</si>
  <si>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</si>
  <si>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</si>
  <si>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</si>
  <si>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</si>
  <si>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</si>
  <si>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</si>
  <si>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</si>
  <si>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</si>
  <si>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</si>
  <si>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</si>
  <si>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>:  สำนักงานเขตพื้นที่การศึกษาประถมศึกษาจังหวัดสุโขทัย เขต 1 และ 2</t>
  </si>
  <si>
    <t>:  Sukhothai Primary Educational Service Area Office, Area 1,2</t>
  </si>
  <si>
    <t xml:space="preserve">              สำนักงานเขตพื้นที่การศึกษามัธยมศึกษาเขต_ _ _ _ (จังหวัด_ _ _ _ )</t>
  </si>
  <si>
    <t xml:space="preserve">   สำนักงานเขตพื้นที่การศึกษามัธยมศึกษาเขต 38 (จังหวัดสุโขทัย)</t>
  </si>
  <si>
    <t xml:space="preserve">   Sukhothai Seconary Educational Service Area Office, Area 38</t>
  </si>
  <si>
    <t>Level of Education</t>
  </si>
  <si>
    <t xml:space="preserve">   สำนักงานส่งเสริมการปกครองส่วนท้องถิ่นจังหวัดสุโขทัย</t>
  </si>
  <si>
    <t xml:space="preserve">   Sukhothai Provincial office of Local Administration</t>
  </si>
  <si>
    <t>2560 (2017)</t>
  </si>
  <si>
    <t>2561 (2018)</t>
  </si>
  <si>
    <t>2562 (2019)</t>
  </si>
  <si>
    <t>ครู จำแนกตามเพศและวุฒิการศึกษา และนักเรียน จำแนกตามเพศและระดับการศึกษา  พ.ศ. 2558 -2562</t>
  </si>
  <si>
    <t>Teacher by Sex and Qualification and Students by Sex and Level of Education : 2015-2019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</si>
</sst>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8" formatCode="#,##0\ "/>
    <numFmt numFmtId="190" formatCode="#,##0_ ;\-#,##0\ "/>
    <numFmt numFmtId="191" formatCode="#,##0\ \ "/>
    <numFmt numFmtId="192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4" fillId="0" borderId="1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91" fontId="7" fillId="0" borderId="6" xfId="3" applyNumberFormat="1" applyFont="1" applyBorder="1" applyAlignment="1"/>
    <xf numFmtId="191" fontId="5" fillId="0" borderId="6" xfId="3" applyNumberFormat="1" applyFont="1" applyBorder="1" applyAlignment="1"/>
    <xf numFmtId="0" fontId="5" fillId="0" borderId="8" xfId="0" applyFont="1" applyBorder="1" applyAlignment="1"/>
    <xf numFmtId="191" fontId="5" fillId="0" borderId="2" xfId="3" applyNumberFormat="1" applyFont="1" applyBorder="1" applyAlignment="1"/>
    <xf numFmtId="191" fontId="5" fillId="0" borderId="6" xfId="3" applyNumberFormat="1" applyFont="1" applyBorder="1" applyAlignment="1">
      <alignment horizontal="right"/>
    </xf>
    <xf numFmtId="188" fontId="5" fillId="0" borderId="2" xfId="3" applyNumberFormat="1" applyFont="1" applyBorder="1"/>
    <xf numFmtId="188" fontId="5" fillId="0" borderId="6" xfId="3" applyNumberFormat="1" applyFont="1" applyBorder="1"/>
    <xf numFmtId="0" fontId="5" fillId="0" borderId="8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0" xfId="0" applyFont="1" applyBorder="1" applyAlignment="1"/>
    <xf numFmtId="0" fontId="5" fillId="0" borderId="8" xfId="0" applyFont="1" applyBorder="1" applyAlignment="1">
      <alignment horizontal="left"/>
    </xf>
    <xf numFmtId="190" fontId="5" fillId="0" borderId="6" xfId="0" applyNumberFormat="1" applyFont="1" applyBorder="1"/>
    <xf numFmtId="190" fontId="7" fillId="0" borderId="6" xfId="0" applyNumberFormat="1" applyFont="1" applyBorder="1"/>
    <xf numFmtId="3" fontId="7" fillId="0" borderId="6" xfId="0" applyNumberFormat="1" applyFont="1" applyBorder="1" applyAlignment="1">
      <alignment horizontal="center"/>
    </xf>
    <xf numFmtId="192" fontId="4" fillId="0" borderId="0" xfId="0" applyNumberFormat="1" applyFont="1"/>
    <xf numFmtId="1" fontId="4" fillId="0" borderId="0" xfId="0" applyNumberFormat="1" applyFont="1"/>
    <xf numFmtId="0" fontId="4" fillId="0" borderId="0" xfId="0" applyFont="1" applyFill="1"/>
    <xf numFmtId="192" fontId="4" fillId="0" borderId="0" xfId="0" applyNumberFormat="1" applyFont="1" applyFill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/>
    <xf numFmtId="0" fontId="6" fillId="0" borderId="0" xfId="5" applyFont="1" applyAlignment="1">
      <alignment horizontal="left"/>
    </xf>
    <xf numFmtId="0" fontId="6" fillId="0" borderId="0" xfId="5" applyFont="1"/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6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96250" y="5057775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21</xdr:col>
      <xdr:colOff>104775</xdr:colOff>
      <xdr:row>0</xdr:row>
      <xdr:rowOff>19050</xdr:rowOff>
    </xdr:from>
    <xdr:to>
      <xdr:col>21</xdr:col>
      <xdr:colOff>466730</xdr:colOff>
      <xdr:row>15</xdr:row>
      <xdr:rowOff>216816</xdr:rowOff>
    </xdr:to>
    <xdr:grpSp>
      <xdr:nvGrpSpPr>
        <xdr:cNvPr id="7" name="Group 6"/>
        <xdr:cNvGrpSpPr/>
      </xdr:nvGrpSpPr>
      <xdr:grpSpPr>
        <a:xfrm>
          <a:off x="9610725" y="19050"/>
          <a:ext cx="361955" cy="4169691"/>
          <a:chOff x="9677398" y="9524"/>
          <a:chExt cx="355288" cy="4092075"/>
        </a:xfrm>
      </xdr:grpSpPr>
      <xdr:grpSp>
        <xdr:nvGrpSpPr>
          <xdr:cNvPr id="8" name="Group 7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704023" y="109672"/>
              <a:ext cx="317824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72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view="pageLayout" workbookViewId="0">
      <selection activeCell="I9" sqref="I9"/>
    </sheetView>
  </sheetViews>
  <sheetFormatPr defaultColWidth="9.140625" defaultRowHeight="21.75" x14ac:dyDescent="0.5"/>
  <cols>
    <col min="1" max="1" width="1.42578125" style="5" customWidth="1"/>
    <col min="2" max="2" width="5.5703125" style="5" customWidth="1"/>
    <col min="3" max="3" width="4.140625" style="5" customWidth="1"/>
    <col min="4" max="4" width="9.140625" style="5" customWidth="1"/>
    <col min="5" max="19" width="6.7109375" style="5" customWidth="1"/>
    <col min="20" max="20" width="21.42578125" style="4" customWidth="1"/>
    <col min="21" max="21" width="0.42578125" style="5" customWidth="1"/>
    <col min="22" max="22" width="7.140625" style="5" customWidth="1"/>
    <col min="23" max="23" width="13.5703125" style="5" bestFit="1" customWidth="1"/>
    <col min="24" max="16384" width="9.140625" style="5"/>
  </cols>
  <sheetData>
    <row r="1" spans="1:20" s="1" customFormat="1" ht="18.600000000000001" customHeight="1" x14ac:dyDescent="0.5">
      <c r="B1" s="1" t="s">
        <v>0</v>
      </c>
      <c r="C1" s="2">
        <v>7.4</v>
      </c>
      <c r="D1" s="1" t="s">
        <v>45</v>
      </c>
      <c r="T1" s="3"/>
    </row>
    <row r="2" spans="1:20" s="8" customFormat="1" ht="18.600000000000001" customHeight="1" x14ac:dyDescent="0.5">
      <c r="B2" s="1" t="s">
        <v>2</v>
      </c>
      <c r="C2" s="2">
        <v>7.4</v>
      </c>
      <c r="D2" s="1" t="s">
        <v>46</v>
      </c>
      <c r="E2" s="1"/>
      <c r="T2" s="9"/>
    </row>
    <row r="3" spans="1:20" ht="6.7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7" customFormat="1" ht="18.600000000000001" customHeight="1" x14ac:dyDescent="0.45">
      <c r="A4" s="62" t="s">
        <v>24</v>
      </c>
      <c r="B4" s="62"/>
      <c r="C4" s="62"/>
      <c r="D4" s="63"/>
      <c r="E4" s="68" t="s">
        <v>10</v>
      </c>
      <c r="F4" s="69"/>
      <c r="G4" s="70"/>
      <c r="H4" s="68" t="s">
        <v>11</v>
      </c>
      <c r="I4" s="69"/>
      <c r="J4" s="70"/>
      <c r="K4" s="68" t="s">
        <v>42</v>
      </c>
      <c r="L4" s="69"/>
      <c r="M4" s="70"/>
      <c r="N4" s="68" t="s">
        <v>43</v>
      </c>
      <c r="O4" s="69"/>
      <c r="P4" s="69"/>
      <c r="Q4" s="68" t="s">
        <v>44</v>
      </c>
      <c r="R4" s="69"/>
      <c r="S4" s="69"/>
      <c r="T4" s="50" t="s">
        <v>39</v>
      </c>
    </row>
    <row r="5" spans="1:20" s="7" customFormat="1" ht="18.600000000000001" customHeight="1" x14ac:dyDescent="0.45">
      <c r="A5" s="64"/>
      <c r="B5" s="64"/>
      <c r="C5" s="64"/>
      <c r="D5" s="65"/>
      <c r="E5" s="19" t="s">
        <v>5</v>
      </c>
      <c r="F5" s="19" t="s">
        <v>6</v>
      </c>
      <c r="G5" s="20" t="s">
        <v>8</v>
      </c>
      <c r="H5" s="19" t="s">
        <v>5</v>
      </c>
      <c r="I5" s="19" t="s">
        <v>6</v>
      </c>
      <c r="J5" s="20" t="s">
        <v>8</v>
      </c>
      <c r="K5" s="19" t="s">
        <v>5</v>
      </c>
      <c r="L5" s="19" t="s">
        <v>6</v>
      </c>
      <c r="M5" s="20" t="s">
        <v>8</v>
      </c>
      <c r="N5" s="19" t="s">
        <v>5</v>
      </c>
      <c r="O5" s="19" t="s">
        <v>6</v>
      </c>
      <c r="P5" s="20" t="s">
        <v>8</v>
      </c>
      <c r="Q5" s="19" t="s">
        <v>5</v>
      </c>
      <c r="R5" s="19" t="s">
        <v>6</v>
      </c>
      <c r="S5" s="20" t="s">
        <v>8</v>
      </c>
      <c r="T5" s="51"/>
    </row>
    <row r="6" spans="1:20" s="7" customFormat="1" ht="18.600000000000001" customHeight="1" x14ac:dyDescent="0.45">
      <c r="A6" s="66"/>
      <c r="B6" s="66"/>
      <c r="C6" s="66"/>
      <c r="D6" s="67"/>
      <c r="E6" s="21" t="s">
        <v>1</v>
      </c>
      <c r="F6" s="21" t="s">
        <v>7</v>
      </c>
      <c r="G6" s="22" t="s">
        <v>9</v>
      </c>
      <c r="H6" s="21" t="s">
        <v>1</v>
      </c>
      <c r="I6" s="21" t="s">
        <v>7</v>
      </c>
      <c r="J6" s="22" t="s">
        <v>9</v>
      </c>
      <c r="K6" s="21" t="s">
        <v>1</v>
      </c>
      <c r="L6" s="21" t="s">
        <v>7</v>
      </c>
      <c r="M6" s="22" t="s">
        <v>9</v>
      </c>
      <c r="N6" s="21" t="s">
        <v>1</v>
      </c>
      <c r="O6" s="21" t="s">
        <v>7</v>
      </c>
      <c r="P6" s="22" t="s">
        <v>9</v>
      </c>
      <c r="Q6" s="21" t="s">
        <v>1</v>
      </c>
      <c r="R6" s="21" t="s">
        <v>7</v>
      </c>
      <c r="S6" s="22" t="s">
        <v>9</v>
      </c>
      <c r="T6" s="52"/>
    </row>
    <row r="7" spans="1:20" s="17" customFormat="1" ht="24.6" customHeight="1" x14ac:dyDescent="0.45">
      <c r="E7" s="53" t="s">
        <v>12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  <c r="T7" s="23"/>
    </row>
    <row r="8" spans="1:20" s="17" customFormat="1" ht="24.6" customHeight="1" x14ac:dyDescent="0.45">
      <c r="A8" s="56" t="s">
        <v>13</v>
      </c>
      <c r="B8" s="56"/>
      <c r="C8" s="56"/>
      <c r="D8" s="57"/>
      <c r="E8" s="24">
        <v>4807</v>
      </c>
      <c r="F8" s="24">
        <v>1846</v>
      </c>
      <c r="G8" s="24">
        <v>2961</v>
      </c>
      <c r="H8" s="39">
        <v>4738</v>
      </c>
      <c r="I8" s="39">
        <v>1602</v>
      </c>
      <c r="J8" s="39">
        <v>3136</v>
      </c>
      <c r="K8" s="39">
        <v>4716</v>
      </c>
      <c r="L8" s="39">
        <v>1579</v>
      </c>
      <c r="M8" s="39">
        <v>3137</v>
      </c>
      <c r="N8" s="39">
        <v>4692</v>
      </c>
      <c r="O8" s="39">
        <v>1489</v>
      </c>
      <c r="P8" s="39">
        <v>3203</v>
      </c>
      <c r="Q8" s="39">
        <v>4948</v>
      </c>
      <c r="R8" s="39">
        <v>1525</v>
      </c>
      <c r="S8" s="39">
        <v>3423</v>
      </c>
      <c r="T8" s="15" t="s">
        <v>14</v>
      </c>
    </row>
    <row r="9" spans="1:20" s="17" customFormat="1" ht="24.6" customHeight="1" x14ac:dyDescent="0.45">
      <c r="A9" s="18"/>
      <c r="B9" s="18" t="s">
        <v>15</v>
      </c>
      <c r="C9" s="18"/>
      <c r="D9" s="36"/>
      <c r="E9" s="25">
        <v>1071</v>
      </c>
      <c r="F9" s="25">
        <v>476</v>
      </c>
      <c r="G9" s="25">
        <v>595</v>
      </c>
      <c r="H9" s="25">
        <v>978</v>
      </c>
      <c r="I9" s="25">
        <v>322</v>
      </c>
      <c r="J9" s="25">
        <v>656</v>
      </c>
      <c r="K9" s="25">
        <v>1478</v>
      </c>
      <c r="L9" s="25">
        <v>464</v>
      </c>
      <c r="M9" s="25">
        <v>1014</v>
      </c>
      <c r="N9" s="25">
        <v>2</v>
      </c>
      <c r="O9" s="25">
        <v>449</v>
      </c>
      <c r="P9" s="25">
        <v>1091</v>
      </c>
      <c r="Q9" s="25">
        <v>1359</v>
      </c>
      <c r="R9" s="25">
        <v>383</v>
      </c>
      <c r="S9" s="25">
        <v>976</v>
      </c>
      <c r="T9" s="23" t="s">
        <v>16</v>
      </c>
    </row>
    <row r="10" spans="1:20" s="17" customFormat="1" ht="24.6" customHeight="1" x14ac:dyDescent="0.45">
      <c r="A10" s="35"/>
      <c r="B10" s="35" t="s">
        <v>17</v>
      </c>
      <c r="C10" s="35"/>
      <c r="D10" s="26"/>
      <c r="E10" s="25">
        <v>3652</v>
      </c>
      <c r="F10" s="27">
        <v>1333</v>
      </c>
      <c r="G10" s="25">
        <v>2319</v>
      </c>
      <c r="H10" s="25">
        <v>2811</v>
      </c>
      <c r="I10" s="27">
        <v>952</v>
      </c>
      <c r="J10" s="25">
        <v>1859</v>
      </c>
      <c r="K10" s="25">
        <v>3208</v>
      </c>
      <c r="L10" s="27">
        <v>1092</v>
      </c>
      <c r="M10" s="25">
        <v>2116</v>
      </c>
      <c r="N10" s="25">
        <v>3123</v>
      </c>
      <c r="O10" s="27">
        <v>1020</v>
      </c>
      <c r="P10" s="25">
        <v>2103</v>
      </c>
      <c r="Q10" s="25">
        <v>3559</v>
      </c>
      <c r="R10" s="27">
        <v>1135</v>
      </c>
      <c r="S10" s="25">
        <v>2424</v>
      </c>
      <c r="T10" s="23" t="s">
        <v>18</v>
      </c>
    </row>
    <row r="11" spans="1:20" s="17" customFormat="1" ht="24.6" customHeight="1" x14ac:dyDescent="0.45">
      <c r="A11" s="18"/>
      <c r="B11" s="18" t="s">
        <v>19</v>
      </c>
      <c r="C11" s="18"/>
      <c r="D11" s="36"/>
      <c r="E11" s="25">
        <v>63</v>
      </c>
      <c r="F11" s="27">
        <v>26</v>
      </c>
      <c r="G11" s="25">
        <v>37</v>
      </c>
      <c r="H11" s="25">
        <v>924</v>
      </c>
      <c r="I11" s="27">
        <v>309</v>
      </c>
      <c r="J11" s="25">
        <v>615</v>
      </c>
      <c r="K11" s="25">
        <v>19</v>
      </c>
      <c r="L11" s="27">
        <v>16</v>
      </c>
      <c r="M11" s="25">
        <v>3</v>
      </c>
      <c r="N11" s="25">
        <v>27</v>
      </c>
      <c r="O11" s="27">
        <v>19</v>
      </c>
      <c r="P11" s="25">
        <v>8</v>
      </c>
      <c r="Q11" s="25">
        <v>16</v>
      </c>
      <c r="R11" s="27">
        <v>2</v>
      </c>
      <c r="S11" s="25">
        <v>14</v>
      </c>
      <c r="T11" s="23" t="s">
        <v>20</v>
      </c>
    </row>
    <row r="12" spans="1:20" s="17" customFormat="1" ht="24.6" customHeight="1" x14ac:dyDescent="0.45">
      <c r="A12" s="18"/>
      <c r="B12" s="18" t="s">
        <v>21</v>
      </c>
      <c r="C12" s="18"/>
      <c r="D12" s="36"/>
      <c r="E12" s="25">
        <v>21</v>
      </c>
      <c r="F12" s="27">
        <v>11</v>
      </c>
      <c r="G12" s="28">
        <v>10</v>
      </c>
      <c r="H12" s="25">
        <v>25</v>
      </c>
      <c r="I12" s="27">
        <v>19</v>
      </c>
      <c r="J12" s="28">
        <v>6</v>
      </c>
      <c r="K12" s="25">
        <v>11</v>
      </c>
      <c r="L12" s="27">
        <v>7</v>
      </c>
      <c r="M12" s="28">
        <v>4</v>
      </c>
      <c r="N12" s="25">
        <v>2</v>
      </c>
      <c r="O12" s="27">
        <v>1</v>
      </c>
      <c r="P12" s="28">
        <v>1</v>
      </c>
      <c r="Q12" s="25">
        <v>15</v>
      </c>
      <c r="R12" s="27">
        <v>5</v>
      </c>
      <c r="S12" s="28">
        <v>10</v>
      </c>
      <c r="T12" s="23" t="s">
        <v>22</v>
      </c>
    </row>
    <row r="13" spans="1:20" s="17" customFormat="1" ht="24.6" customHeight="1" x14ac:dyDescent="0.45">
      <c r="E13" s="58" t="s">
        <v>23</v>
      </c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60"/>
      <c r="T13" s="23"/>
    </row>
    <row r="14" spans="1:20" s="17" customFormat="1" ht="24.6" customHeight="1" x14ac:dyDescent="0.45">
      <c r="A14" s="61" t="s">
        <v>24</v>
      </c>
      <c r="B14" s="61"/>
      <c r="C14" s="61"/>
      <c r="D14" s="57"/>
      <c r="E14" s="38">
        <v>79357</v>
      </c>
      <c r="F14" s="38">
        <v>40063</v>
      </c>
      <c r="G14" s="38">
        <v>39294</v>
      </c>
      <c r="H14" s="38">
        <v>78439</v>
      </c>
      <c r="I14" s="38">
        <v>39644</v>
      </c>
      <c r="J14" s="38">
        <v>38795</v>
      </c>
      <c r="K14" s="38">
        <v>78018</v>
      </c>
      <c r="L14" s="38">
        <v>39608</v>
      </c>
      <c r="M14" s="38">
        <v>38410</v>
      </c>
      <c r="N14" s="38">
        <v>76455</v>
      </c>
      <c r="O14" s="38">
        <v>38526</v>
      </c>
      <c r="P14" s="38">
        <v>37929</v>
      </c>
      <c r="Q14" s="38">
        <f>SUM(Q15:Q18)</f>
        <v>76254</v>
      </c>
      <c r="R14" s="38">
        <f t="shared" ref="R14:S14" si="0">SUM(R15:R18)</f>
        <v>38579</v>
      </c>
      <c r="S14" s="38">
        <f t="shared" si="0"/>
        <v>37675</v>
      </c>
      <c r="T14" s="15" t="s">
        <v>25</v>
      </c>
    </row>
    <row r="15" spans="1:20" s="17" customFormat="1" ht="24.6" customHeight="1" x14ac:dyDescent="0.45">
      <c r="B15" s="17" t="s">
        <v>26</v>
      </c>
      <c r="D15" s="31"/>
      <c r="E15" s="30">
        <v>10755</v>
      </c>
      <c r="F15" s="29">
        <v>4456</v>
      </c>
      <c r="G15" s="30">
        <v>6299</v>
      </c>
      <c r="H15" s="37">
        <v>10216</v>
      </c>
      <c r="I15" s="37">
        <v>4264</v>
      </c>
      <c r="J15" s="37">
        <v>5952</v>
      </c>
      <c r="K15" s="37">
        <v>9891</v>
      </c>
      <c r="L15" s="37">
        <v>4223</v>
      </c>
      <c r="M15" s="37">
        <v>5668</v>
      </c>
      <c r="N15" s="37">
        <v>9451</v>
      </c>
      <c r="O15" s="37">
        <v>4015</v>
      </c>
      <c r="P15" s="37">
        <v>5436</v>
      </c>
      <c r="Q15" s="37">
        <f t="shared" ref="Q15:Q18" si="1">SUM(R15:S15)</f>
        <v>9151</v>
      </c>
      <c r="R15" s="37">
        <v>3886</v>
      </c>
      <c r="S15" s="37">
        <v>5265</v>
      </c>
      <c r="T15" s="23" t="s">
        <v>27</v>
      </c>
    </row>
    <row r="16" spans="1:20" s="17" customFormat="1" ht="24.6" customHeight="1" x14ac:dyDescent="0.45">
      <c r="B16" s="17" t="s">
        <v>28</v>
      </c>
      <c r="D16" s="31"/>
      <c r="E16" s="30">
        <v>17781</v>
      </c>
      <c r="F16" s="29">
        <v>9107</v>
      </c>
      <c r="G16" s="30">
        <v>8674</v>
      </c>
      <c r="H16" s="37">
        <v>17514</v>
      </c>
      <c r="I16" s="37">
        <v>8969</v>
      </c>
      <c r="J16" s="37">
        <v>8545</v>
      </c>
      <c r="K16" s="37">
        <v>17827</v>
      </c>
      <c r="L16" s="37">
        <v>9202</v>
      </c>
      <c r="M16" s="37">
        <v>8625</v>
      </c>
      <c r="N16" s="37">
        <v>17988</v>
      </c>
      <c r="O16" s="37">
        <v>9309</v>
      </c>
      <c r="P16" s="37">
        <v>8679</v>
      </c>
      <c r="Q16" s="37">
        <f t="shared" si="1"/>
        <v>17774</v>
      </c>
      <c r="R16" s="37">
        <v>9141</v>
      </c>
      <c r="S16" s="37">
        <v>8633</v>
      </c>
      <c r="T16" s="32" t="s">
        <v>29</v>
      </c>
    </row>
    <row r="17" spans="1:20" s="17" customFormat="1" ht="24.6" customHeight="1" x14ac:dyDescent="0.45">
      <c r="B17" s="17" t="s">
        <v>30</v>
      </c>
      <c r="D17" s="31"/>
      <c r="E17" s="30">
        <v>37507</v>
      </c>
      <c r="F17" s="29">
        <v>19693</v>
      </c>
      <c r="G17" s="30">
        <v>17814</v>
      </c>
      <c r="H17" s="37">
        <v>37087</v>
      </c>
      <c r="I17" s="37">
        <v>19365</v>
      </c>
      <c r="J17" s="37">
        <v>17722</v>
      </c>
      <c r="K17" s="37">
        <v>35987</v>
      </c>
      <c r="L17" s="37">
        <v>18810</v>
      </c>
      <c r="M17" s="37">
        <v>17177</v>
      </c>
      <c r="N17" s="37">
        <v>36116</v>
      </c>
      <c r="O17" s="37">
        <v>18614</v>
      </c>
      <c r="P17" s="37">
        <v>17502</v>
      </c>
      <c r="Q17" s="37">
        <f t="shared" si="1"/>
        <v>36275</v>
      </c>
      <c r="R17" s="37">
        <v>18811</v>
      </c>
      <c r="S17" s="37">
        <v>17464</v>
      </c>
      <c r="T17" s="32" t="s">
        <v>31</v>
      </c>
    </row>
    <row r="18" spans="1:20" s="17" customFormat="1" ht="24.6" customHeight="1" x14ac:dyDescent="0.45">
      <c r="B18" s="17" t="s">
        <v>32</v>
      </c>
      <c r="D18" s="31"/>
      <c r="E18" s="30">
        <v>13314</v>
      </c>
      <c r="F18" s="29">
        <v>6807</v>
      </c>
      <c r="G18" s="30">
        <v>6507</v>
      </c>
      <c r="H18" s="37">
        <v>13622</v>
      </c>
      <c r="I18" s="37">
        <v>7046</v>
      </c>
      <c r="J18" s="37">
        <v>6576</v>
      </c>
      <c r="K18" s="37">
        <v>14313</v>
      </c>
      <c r="L18" s="37">
        <v>7373</v>
      </c>
      <c r="M18" s="37">
        <v>6940</v>
      </c>
      <c r="N18" s="37">
        <v>12900</v>
      </c>
      <c r="O18" s="37">
        <v>6588</v>
      </c>
      <c r="P18" s="37">
        <v>6312</v>
      </c>
      <c r="Q18" s="37">
        <f t="shared" si="1"/>
        <v>13054</v>
      </c>
      <c r="R18" s="37">
        <v>6741</v>
      </c>
      <c r="S18" s="37">
        <v>6313</v>
      </c>
      <c r="T18" s="32" t="s">
        <v>33</v>
      </c>
    </row>
    <row r="19" spans="1:20" ht="6.75" customHeight="1" x14ac:dyDescent="0.5">
      <c r="E19" s="13"/>
      <c r="F19" s="13"/>
      <c r="G19" s="13"/>
      <c r="H19" s="6"/>
      <c r="I19" s="33"/>
      <c r="J19" s="34"/>
      <c r="K19" s="6"/>
      <c r="L19" s="33"/>
      <c r="M19" s="34"/>
      <c r="O19" s="10"/>
      <c r="P19" s="13"/>
      <c r="Q19" s="12"/>
      <c r="R19" s="12"/>
      <c r="S19" s="12"/>
      <c r="T19" s="11"/>
    </row>
    <row r="20" spans="1:20" ht="6.75" customHeight="1" x14ac:dyDescent="0.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s="17" customFormat="1" ht="18.600000000000001" customHeight="1" x14ac:dyDescent="0.45">
      <c r="B21" s="45" t="s">
        <v>4</v>
      </c>
      <c r="C21" s="48" t="s">
        <v>34</v>
      </c>
      <c r="D21" s="7"/>
      <c r="E21" s="7"/>
      <c r="F21" s="7"/>
      <c r="G21" s="7"/>
      <c r="H21" s="7"/>
      <c r="I21" s="7"/>
      <c r="J21" s="7"/>
      <c r="K21" s="7"/>
      <c r="L21" s="7"/>
      <c r="M21" s="46" t="s">
        <v>3</v>
      </c>
      <c r="N21" s="49" t="s">
        <v>35</v>
      </c>
      <c r="O21" s="7"/>
      <c r="P21" s="7"/>
    </row>
    <row r="22" spans="1:20" s="17" customFormat="1" ht="18.600000000000001" customHeight="1" x14ac:dyDescent="0.45">
      <c r="B22" s="44" t="s">
        <v>36</v>
      </c>
      <c r="C22" s="48" t="s">
        <v>37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49" t="s">
        <v>38</v>
      </c>
      <c r="O22" s="7"/>
      <c r="P22" s="7"/>
    </row>
    <row r="23" spans="1:20" x14ac:dyDescent="0.5">
      <c r="B23" s="7"/>
      <c r="C23" s="47" t="s">
        <v>40</v>
      </c>
      <c r="D23" s="7"/>
      <c r="E23" s="7"/>
      <c r="F23" s="7"/>
      <c r="G23" s="7"/>
      <c r="H23" s="7"/>
      <c r="I23" s="7"/>
      <c r="J23" s="7"/>
      <c r="K23" s="7"/>
      <c r="L23" s="14"/>
      <c r="M23" s="7"/>
      <c r="N23" s="7" t="s">
        <v>41</v>
      </c>
      <c r="O23" s="7"/>
      <c r="P23" s="7"/>
    </row>
    <row r="25" spans="1:20" x14ac:dyDescent="0.5"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3"/>
      <c r="R25" s="40"/>
      <c r="S25" s="40"/>
    </row>
    <row r="26" spans="1:20" x14ac:dyDescent="0.5"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40"/>
      <c r="S26" s="40"/>
    </row>
    <row r="27" spans="1:20" x14ac:dyDescent="0.5"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  <c r="R27" s="43"/>
      <c r="S27" s="40"/>
    </row>
    <row r="28" spans="1:20" x14ac:dyDescent="0.5"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3"/>
      <c r="R28" s="43"/>
      <c r="S28" s="40"/>
    </row>
    <row r="30" spans="1:20" x14ac:dyDescent="0.5">
      <c r="K30" s="41"/>
      <c r="L30" s="41"/>
      <c r="M30" s="41"/>
      <c r="Q30" s="41"/>
      <c r="R30" s="41"/>
      <c r="S30" s="41"/>
    </row>
    <row r="31" spans="1:20" x14ac:dyDescent="0.5">
      <c r="K31" s="41"/>
      <c r="L31" s="41"/>
      <c r="M31" s="41"/>
      <c r="Q31" s="41"/>
      <c r="R31" s="41"/>
      <c r="S31" s="41"/>
    </row>
    <row r="32" spans="1:20" x14ac:dyDescent="0.5">
      <c r="K32" s="41"/>
      <c r="L32" s="41"/>
      <c r="M32" s="41"/>
      <c r="Q32" s="41"/>
      <c r="R32" s="41"/>
      <c r="S32" s="41"/>
    </row>
    <row r="33" spans="11:19" x14ac:dyDescent="0.5">
      <c r="K33" s="41"/>
      <c r="L33" s="41"/>
      <c r="M33" s="41"/>
      <c r="Q33" s="41"/>
      <c r="R33" s="41"/>
      <c r="S33" s="41"/>
    </row>
    <row r="34" spans="11:19" x14ac:dyDescent="0.5">
      <c r="K34" s="41"/>
      <c r="L34" s="41"/>
      <c r="M34" s="41"/>
      <c r="Q34" s="41"/>
      <c r="R34" s="41"/>
      <c r="S34" s="41"/>
    </row>
  </sheetData>
  <mergeCells count="11">
    <mergeCell ref="T4:T6"/>
    <mergeCell ref="E7:S7"/>
    <mergeCell ref="A8:D8"/>
    <mergeCell ref="E13:S13"/>
    <mergeCell ref="A14:D14"/>
    <mergeCell ref="A4:D6"/>
    <mergeCell ref="E4:G4"/>
    <mergeCell ref="H4:J4"/>
    <mergeCell ref="K4:M4"/>
    <mergeCell ref="N4:P4"/>
    <mergeCell ref="Q4:S4"/>
  </mergeCells>
  <pageMargins left="0.46" right="0.30208333333333331" top="0.59375" bottom="0.6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2020-09-08T04:33:55Z</cp:lastPrinted>
  <dcterms:created xsi:type="dcterms:W3CDTF">2004-08-16T17:13:42Z</dcterms:created>
  <dcterms:modified xsi:type="dcterms:W3CDTF">2020-10-08T07:56:52Z</dcterms:modified>
</cp:coreProperties>
</file>