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4" sheetId="1" r:id="rId1"/>
  </sheets>
  <definedNames>
    <definedName name="_xlnm.Print_Area" localSheetId="0">'t-4'!$A$1:$Y$26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<sst xmlns="http://schemas.openxmlformats.org/spreadsheetml/2006/main" count="118" uniqueCount="65">
  <si>
    <t>ตารางที่  4  จำนวนและร้อยละของประชากรอายุ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</t>
  </si>
  <si>
    <t xml:space="preserve"> ไตรมาสที่ 1 (มกราคม - มีนาคม) 2562</t>
  </si>
  <si>
    <t xml:space="preserve"> ไตรมาสที่ 4 (ตุลาคม - ธันวาคม) 2561 (ต่อ)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</si>
  <si>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</si>
  <si>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</si>
  <si>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</si>
  <si>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</si>
  <si>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</si>
  <si>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</si>
  <si>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</si>
  <si>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</si>
  <si>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</si>
  <si>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</si>
  <si>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</si>
  <si>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</si>
  <si>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</si>
  <si>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</si>
  <si>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</si>
  <si>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</si>
  <si>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</si>
  <si>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</si>
  <si>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</si>
  <si>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</si>
  <si>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</si>
  <si>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</si>
  <si>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</si>
  <si>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</si>
  <si>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</si>
  <si>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</si>
  <si>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</si>
  <si>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</si>
  <si>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</si>
  <si>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</si>
  <si>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</si>
  <si>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</si>
  <si>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</si>
  <si>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</si>
  <si>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</si>
  <si>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</si>
  <si>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</si>
  <si>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</si>
  <si>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</si>
  <si>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</si>
  <si>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</si>
  <si>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</si>
  <si>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</si>
  <si>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</si>
  <si>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</si>
  <si>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</si>
  <si>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</si>
  <si>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</si>
  <si>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</si>
  <si>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</si>
  <si>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</si>
  <si>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</si>
  <si>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</si>
  <si>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</si>
  <si>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</si>
  <si>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</si>
  <si>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รวมภาค                           </t>
  </si>
  <si>
    <t>-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</si>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</sst>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</numFmts>
  <fonts count="17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sz val="14"/>
      <name val="TH SarabunPSK"/>
      <family val="2"/>
    </font>
    <font>
      <b/>
      <sz val="13.5"/>
      <name val="Cordia New"/>
      <family val="2"/>
    </font>
    <font>
      <sz val="13.5"/>
      <name val="Cordia New"/>
      <family val="2"/>
    </font>
    <font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2" fillId="0" borderId="0" xfId="0" applyFont="1" applyAlignment="1">
      <alignment horizontal="left" vertical="center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Fill="1"/>
    <xf numFmtId="41" fontId="7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Fill="1"/>
    <xf numFmtId="41" fontId="11" fillId="0" borderId="0" xfId="1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11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Fill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1" fillId="0" borderId="0" xfId="0" applyNumberFormat="1" applyFont="1" applyFill="1" applyAlignment="1">
      <alignment horizontal="right"/>
    </xf>
    <xf numFmtId="0" fontId="15" fillId="0" borderId="0" xfId="0" applyFont="1" applyAlignment="1">
      <alignment vertical="center"/>
    </xf>
    <xf numFmtId="0" fontId="10" fillId="0" borderId="2" xfId="0" applyFont="1" applyFill="1" applyBorder="1"/>
    <xf numFmtId="0" fontId="10" fillId="0" borderId="0" xfId="0" quotePrefix="1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center"/>
    </xf>
    <xf numFmtId="187" fontId="7" fillId="0" borderId="0" xfId="0" applyNumberFormat="1" applyFont="1" applyFill="1" applyAlignment="1">
      <alignment horizontal="right"/>
    </xf>
    <xf numFmtId="187" fontId="11" fillId="0" borderId="2" xfId="0" applyNumberFormat="1" applyFont="1" applyFill="1" applyBorder="1" applyAlignment="1">
      <alignment horizontal="right"/>
    </xf>
    <xf numFmtId="0" fontId="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6"/>
  <sheetViews>
    <sheetView tabSelected="1" zoomScale="90" zoomScaleNormal="90" zoomScaleSheetLayoutView="90" workbookViewId="0">
      <selection activeCell="B6" sqref="B6"/>
    </sheetView>
  </sheetViews>
  <sheetFormatPr defaultColWidth="9.1796875" defaultRowHeight="18"/>
  <cols>
    <col min="1" max="1" width="19.54296875" style="35" customWidth="1"/>
    <col min="2" max="2" width="14" style="35" customWidth="1"/>
    <col min="3" max="3" width="11.7265625" style="35" customWidth="1"/>
    <col min="4" max="4" width="10" style="35" customWidth="1"/>
    <col min="5" max="5" width="12.1796875" style="35" customWidth="1"/>
    <col min="6" max="6" width="9.1796875" style="35" bestFit="1" customWidth="1"/>
    <col min="7" max="7" width="9.26953125" style="35" customWidth="1"/>
    <col min="8" max="9" width="10.54296875" style="35" bestFit="1" customWidth="1"/>
    <col min="10" max="11" width="10.7265625" style="35" bestFit="1" customWidth="1"/>
    <col min="12" max="12" width="11.453125" style="35" bestFit="1" customWidth="1"/>
    <col min="13" max="13" width="12.54296875" style="35" customWidth="1"/>
    <col min="14" max="14" width="20.81640625" style="35" customWidth="1"/>
    <col min="15" max="25" width="12" style="35" customWidth="1"/>
    <col min="26" max="16384" width="9.1796875" style="35"/>
  </cols>
  <sheetData>
    <row r="1" spans="1:25" s="2" customFormat="1" ht="19.5">
      <c r="A1" s="1" t="s">
        <v>0</v>
      </c>
      <c r="N1" s="3" t="s">
        <v>0</v>
      </c>
    </row>
    <row r="2" spans="1:25" s="2" customFormat="1" ht="19.5">
      <c r="A2" s="4" t="s">
        <v>1</v>
      </c>
      <c r="N2" s="5" t="s">
        <v>2</v>
      </c>
    </row>
    <row r="3" spans="1:25" s="7" customFormat="1" ht="5.0999999999999996" customHeight="1">
      <c r="A3" s="6"/>
      <c r="N3" s="6"/>
    </row>
    <row r="4" spans="1:25" s="10" customFormat="1" ht="18.75">
      <c r="A4" s="8"/>
      <c r="B4" s="8"/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9"/>
      <c r="O4" s="9" t="s">
        <v>11</v>
      </c>
      <c r="P4" s="9" t="s">
        <v>11</v>
      </c>
      <c r="Q4" s="9" t="s">
        <v>14</v>
      </c>
      <c r="R4" s="9" t="s">
        <v>14</v>
      </c>
      <c r="S4" s="9" t="s">
        <v>15</v>
      </c>
      <c r="T4" s="9" t="s">
        <v>16</v>
      </c>
      <c r="U4" s="9" t="s">
        <v>17</v>
      </c>
      <c r="V4" s="9" t="s">
        <v>11</v>
      </c>
      <c r="W4" s="9" t="s">
        <v>18</v>
      </c>
      <c r="X4" s="9" t="s">
        <v>19</v>
      </c>
      <c r="Y4" s="9" t="s">
        <v>20</v>
      </c>
    </row>
    <row r="5" spans="1:25" s="10" customFormat="1" ht="18.75">
      <c r="A5" s="11" t="s">
        <v>21</v>
      </c>
      <c r="B5" s="11" t="s">
        <v>22</v>
      </c>
      <c r="C5" s="11" t="s">
        <v>23</v>
      </c>
      <c r="D5" s="11" t="s">
        <v>24</v>
      </c>
      <c r="E5" s="11"/>
      <c r="F5" s="11" t="s">
        <v>25</v>
      </c>
      <c r="G5" s="11" t="s">
        <v>26</v>
      </c>
      <c r="H5" s="11" t="s">
        <v>27</v>
      </c>
      <c r="I5" s="11" t="s">
        <v>28</v>
      </c>
      <c r="J5" s="11" t="s">
        <v>29</v>
      </c>
      <c r="K5" s="11" t="s">
        <v>30</v>
      </c>
      <c r="L5" s="11" t="s">
        <v>31</v>
      </c>
      <c r="M5" s="11" t="s">
        <v>32</v>
      </c>
      <c r="N5" s="12" t="s">
        <v>21</v>
      </c>
      <c r="O5" s="12" t="s">
        <v>33</v>
      </c>
      <c r="P5" s="12" t="s">
        <v>34</v>
      </c>
      <c r="Q5" s="12" t="s">
        <v>31</v>
      </c>
      <c r="R5" s="12" t="s">
        <v>35</v>
      </c>
      <c r="S5" s="12"/>
      <c r="T5" s="12" t="s">
        <v>36</v>
      </c>
      <c r="U5" s="12" t="s">
        <v>37</v>
      </c>
      <c r="V5" s="12" t="s">
        <v>38</v>
      </c>
      <c r="W5" s="12" t="s">
        <v>39</v>
      </c>
      <c r="X5" s="12" t="s">
        <v>40</v>
      </c>
      <c r="Y5" s="12"/>
    </row>
    <row r="6" spans="1:25" s="10" customFormat="1" ht="18.75">
      <c r="A6" s="13"/>
      <c r="B6" s="13"/>
      <c r="C6" s="13" t="s">
        <v>41</v>
      </c>
      <c r="D6" s="13" t="s">
        <v>42</v>
      </c>
      <c r="E6" s="13"/>
      <c r="F6" s="13" t="s">
        <v>43</v>
      </c>
      <c r="G6" s="13" t="s">
        <v>44</v>
      </c>
      <c r="H6" s="13"/>
      <c r="I6" s="13"/>
      <c r="J6" s="13"/>
      <c r="K6" s="13" t="s">
        <v>45</v>
      </c>
      <c r="L6" s="13" t="s">
        <v>46</v>
      </c>
      <c r="M6" s="13" t="s">
        <v>47</v>
      </c>
      <c r="N6" s="14"/>
      <c r="O6" s="14"/>
      <c r="P6" s="14" t="s">
        <v>48</v>
      </c>
      <c r="Q6" s="14" t="s">
        <v>49</v>
      </c>
      <c r="R6" s="14" t="s">
        <v>50</v>
      </c>
      <c r="S6" s="14"/>
      <c r="T6" s="14"/>
      <c r="U6" s="14" t="s">
        <v>51</v>
      </c>
      <c r="V6" s="14" t="s">
        <v>52</v>
      </c>
      <c r="W6" s="14" t="s">
        <v>53</v>
      </c>
      <c r="X6" s="14" t="s">
        <v>54</v>
      </c>
      <c r="Y6" s="14"/>
    </row>
    <row r="7" spans="1:25" s="17" customFormat="1" ht="21" customHeight="1">
      <c r="A7" s="15" t="s">
        <v>55</v>
      </c>
      <c r="B7" s="16">
        <v>37702700.969999999</v>
      </c>
      <c r="C7" s="16">
        <v>11178483.369999999</v>
      </c>
      <c r="D7" s="16">
        <v>59844.31</v>
      </c>
      <c r="E7" s="16">
        <v>6328107.1699999999</v>
      </c>
      <c r="F7" s="16">
        <v>114906.36</v>
      </c>
      <c r="G7" s="16">
        <v>92243.53</v>
      </c>
      <c r="H7" s="16">
        <v>2322530.9300000002</v>
      </c>
      <c r="I7" s="16">
        <v>6420295.1600000001</v>
      </c>
      <c r="J7" s="16">
        <v>1335637.49</v>
      </c>
      <c r="K7" s="16">
        <v>2811087.76</v>
      </c>
      <c r="L7" s="16">
        <v>201554.19</v>
      </c>
      <c r="M7" s="16">
        <v>538375.44999999995</v>
      </c>
      <c r="N7" s="15" t="s">
        <v>55</v>
      </c>
      <c r="O7" s="16">
        <v>212136.09</v>
      </c>
      <c r="P7" s="16">
        <v>408371.39</v>
      </c>
      <c r="Q7" s="16">
        <v>601150.27</v>
      </c>
      <c r="R7" s="16">
        <v>1660195.71</v>
      </c>
      <c r="S7" s="16">
        <v>1177573.67</v>
      </c>
      <c r="T7" s="16">
        <v>655025.93000000005</v>
      </c>
      <c r="U7" s="16">
        <v>283453.77</v>
      </c>
      <c r="V7" s="16">
        <v>1008300.91</v>
      </c>
      <c r="W7" s="16">
        <v>220470.77</v>
      </c>
      <c r="X7" s="16">
        <v>2274.75</v>
      </c>
      <c r="Y7" s="16">
        <v>70681.990000000005</v>
      </c>
    </row>
    <row r="8" spans="1:25" s="17" customFormat="1">
      <c r="A8" s="18" t="s">
        <v>56</v>
      </c>
      <c r="B8" s="19">
        <v>20428822.539999999</v>
      </c>
      <c r="C8" s="19">
        <v>6563230.2000000002</v>
      </c>
      <c r="D8" s="19">
        <v>50538.17</v>
      </c>
      <c r="E8" s="19">
        <v>3200030.47</v>
      </c>
      <c r="F8" s="19">
        <v>83799.63</v>
      </c>
      <c r="G8" s="19">
        <v>61335.02</v>
      </c>
      <c r="H8" s="19">
        <v>1955844.49</v>
      </c>
      <c r="I8" s="19">
        <v>3181939.33</v>
      </c>
      <c r="J8" s="19">
        <v>1098235.1599999999</v>
      </c>
      <c r="K8" s="19">
        <v>974180.74</v>
      </c>
      <c r="L8" s="19">
        <v>124108.63</v>
      </c>
      <c r="M8" s="19">
        <v>237537.27</v>
      </c>
      <c r="N8" s="18" t="s">
        <v>56</v>
      </c>
      <c r="O8" s="19">
        <v>98940.479999999996</v>
      </c>
      <c r="P8" s="19">
        <v>202698.58</v>
      </c>
      <c r="Q8" s="19">
        <v>339869.46</v>
      </c>
      <c r="R8" s="19">
        <v>1001045.22</v>
      </c>
      <c r="S8" s="19">
        <v>355393.74</v>
      </c>
      <c r="T8" s="19">
        <v>139271.1</v>
      </c>
      <c r="U8" s="19">
        <v>159386.56</v>
      </c>
      <c r="V8" s="19">
        <v>510216.58</v>
      </c>
      <c r="W8" s="19">
        <v>47865.03</v>
      </c>
      <c r="X8" s="19">
        <v>2254.02</v>
      </c>
      <c r="Y8" s="19">
        <v>41102.629999999997</v>
      </c>
    </row>
    <row r="9" spans="1:25" s="17" customFormat="1">
      <c r="A9" s="18" t="s">
        <v>57</v>
      </c>
      <c r="B9" s="19">
        <v>17273878.440000001</v>
      </c>
      <c r="C9" s="19">
        <v>4615253.17</v>
      </c>
      <c r="D9" s="19">
        <v>9306.1299999999992</v>
      </c>
      <c r="E9" s="19">
        <v>3128076.7</v>
      </c>
      <c r="F9" s="19">
        <v>31106.73</v>
      </c>
      <c r="G9" s="19">
        <v>30908.5</v>
      </c>
      <c r="H9" s="19">
        <v>366686.44</v>
      </c>
      <c r="I9" s="19">
        <v>3238355.83</v>
      </c>
      <c r="J9" s="19">
        <v>237402.33</v>
      </c>
      <c r="K9" s="19">
        <v>1836907.03</v>
      </c>
      <c r="L9" s="19">
        <v>77445.56</v>
      </c>
      <c r="M9" s="19">
        <v>300838.18</v>
      </c>
      <c r="N9" s="18" t="s">
        <v>57</v>
      </c>
      <c r="O9" s="19">
        <v>113195.62</v>
      </c>
      <c r="P9" s="19">
        <v>205672.81</v>
      </c>
      <c r="Q9" s="19">
        <v>261280.8</v>
      </c>
      <c r="R9" s="19">
        <v>659150.49</v>
      </c>
      <c r="S9" s="19">
        <v>822179.93</v>
      </c>
      <c r="T9" s="19">
        <v>515754.83</v>
      </c>
      <c r="U9" s="19">
        <v>124067.21</v>
      </c>
      <c r="V9" s="19">
        <v>498084.32</v>
      </c>
      <c r="W9" s="19">
        <v>172605.74</v>
      </c>
      <c r="X9" s="19">
        <v>20.73</v>
      </c>
      <c r="Y9" s="19">
        <v>29579.35</v>
      </c>
    </row>
    <row r="10" spans="1:25" s="17" customFormat="1">
      <c r="A10" s="15" t="s">
        <v>58</v>
      </c>
      <c r="B10" s="16">
        <v>9167311.7300000004</v>
      </c>
      <c r="C10" s="16">
        <v>4205501.99</v>
      </c>
      <c r="D10" s="16">
        <v>8899.1</v>
      </c>
      <c r="E10" s="16">
        <v>872821.27</v>
      </c>
      <c r="F10" s="16">
        <v>29484.23</v>
      </c>
      <c r="G10" s="16">
        <v>12861.48</v>
      </c>
      <c r="H10" s="16">
        <v>670971.79</v>
      </c>
      <c r="I10" s="16">
        <v>1335687.93</v>
      </c>
      <c r="J10" s="16">
        <v>128600.26</v>
      </c>
      <c r="K10" s="16">
        <v>490881.56</v>
      </c>
      <c r="L10" s="16">
        <v>15990.75</v>
      </c>
      <c r="M10" s="16">
        <v>61852.71</v>
      </c>
      <c r="N10" s="15" t="s">
        <v>59</v>
      </c>
      <c r="O10" s="16">
        <v>6685.17</v>
      </c>
      <c r="P10" s="16">
        <v>28008.58</v>
      </c>
      <c r="Q10" s="16">
        <v>26049.31</v>
      </c>
      <c r="R10" s="16">
        <v>455629.21</v>
      </c>
      <c r="S10" s="16">
        <v>312838.26</v>
      </c>
      <c r="T10" s="16">
        <v>156916.04</v>
      </c>
      <c r="U10" s="16">
        <v>65023.38</v>
      </c>
      <c r="V10" s="16">
        <v>251613.87</v>
      </c>
      <c r="W10" s="16">
        <v>30994.87</v>
      </c>
      <c r="X10" s="16" t="s">
        <v>60</v>
      </c>
      <c r="Y10" s="16" t="s">
        <v>60</v>
      </c>
    </row>
    <row r="11" spans="1:25" s="17" customFormat="1">
      <c r="A11" s="18" t="s">
        <v>56</v>
      </c>
      <c r="B11" s="19">
        <v>5037459.38</v>
      </c>
      <c r="C11" s="19">
        <v>2431564.37</v>
      </c>
      <c r="D11" s="19">
        <v>6716.48</v>
      </c>
      <c r="E11" s="19">
        <v>377282.88</v>
      </c>
      <c r="F11" s="19">
        <v>18796.45</v>
      </c>
      <c r="G11" s="19">
        <v>9441.8700000000008</v>
      </c>
      <c r="H11" s="19">
        <v>573068.63</v>
      </c>
      <c r="I11" s="19">
        <v>660707.43000000005</v>
      </c>
      <c r="J11" s="19">
        <v>113605.01</v>
      </c>
      <c r="K11" s="19">
        <v>153326.48000000001</v>
      </c>
      <c r="L11" s="19">
        <v>9545.81</v>
      </c>
      <c r="M11" s="19">
        <v>20077.759999999998</v>
      </c>
      <c r="N11" s="18" t="s">
        <v>56</v>
      </c>
      <c r="O11" s="19">
        <v>1785.66</v>
      </c>
      <c r="P11" s="19">
        <v>11246.62</v>
      </c>
      <c r="Q11" s="19">
        <v>14357.46</v>
      </c>
      <c r="R11" s="19">
        <v>294431.46000000002</v>
      </c>
      <c r="S11" s="19">
        <v>104884.4</v>
      </c>
      <c r="T11" s="19">
        <v>37221.56</v>
      </c>
      <c r="U11" s="19">
        <v>39712.07</v>
      </c>
      <c r="V11" s="19">
        <v>155862</v>
      </c>
      <c r="W11" s="19">
        <v>3824.99</v>
      </c>
      <c r="X11" s="19" t="s">
        <v>60</v>
      </c>
      <c r="Y11" s="19" t="s">
        <v>60</v>
      </c>
    </row>
    <row r="12" spans="1:25" s="17" customFormat="1">
      <c r="A12" s="18" t="s">
        <v>57</v>
      </c>
      <c r="B12" s="19">
        <v>4129852.35</v>
      </c>
      <c r="C12" s="19">
        <v>1773937.63</v>
      </c>
      <c r="D12" s="19">
        <v>2182.62</v>
      </c>
      <c r="E12" s="19">
        <v>495538.39</v>
      </c>
      <c r="F12" s="19">
        <v>10687.78</v>
      </c>
      <c r="G12" s="19">
        <v>3419.61</v>
      </c>
      <c r="H12" s="19">
        <v>97903.15</v>
      </c>
      <c r="I12" s="19">
        <v>674980.5</v>
      </c>
      <c r="J12" s="19">
        <v>14995.24</v>
      </c>
      <c r="K12" s="19">
        <v>337555.08</v>
      </c>
      <c r="L12" s="19">
        <v>6444.94</v>
      </c>
      <c r="M12" s="19">
        <v>41774.949999999997</v>
      </c>
      <c r="N12" s="18" t="s">
        <v>57</v>
      </c>
      <c r="O12" s="19">
        <v>4899.51</v>
      </c>
      <c r="P12" s="19">
        <v>16761.96</v>
      </c>
      <c r="Q12" s="19">
        <v>11691.84</v>
      </c>
      <c r="R12" s="19">
        <v>161197.75</v>
      </c>
      <c r="S12" s="19">
        <v>207953.86</v>
      </c>
      <c r="T12" s="19">
        <v>119694.48</v>
      </c>
      <c r="U12" s="19">
        <v>25311.31</v>
      </c>
      <c r="V12" s="19">
        <v>95751.87</v>
      </c>
      <c r="W12" s="19">
        <v>27169.88</v>
      </c>
      <c r="X12" s="19" t="s">
        <v>60</v>
      </c>
      <c r="Y12" s="19" t="s">
        <v>60</v>
      </c>
    </row>
    <row r="13" spans="1:25" s="17" customFormat="1">
      <c r="A13" s="15" t="s">
        <v>61</v>
      </c>
      <c r="B13" s="20">
        <v>203268.99</v>
      </c>
      <c r="C13" s="20">
        <v>78854.91</v>
      </c>
      <c r="D13" s="20">
        <v>121.46</v>
      </c>
      <c r="E13" s="20">
        <v>16402.22</v>
      </c>
      <c r="F13" s="20">
        <v>551.91999999999996</v>
      </c>
      <c r="G13" s="20">
        <v>349.82</v>
      </c>
      <c r="H13" s="20">
        <v>15809.18</v>
      </c>
      <c r="I13" s="20">
        <v>32040.57</v>
      </c>
      <c r="J13" s="20">
        <v>2911.31</v>
      </c>
      <c r="K13" s="20">
        <v>11491.24</v>
      </c>
      <c r="L13" s="20">
        <v>932.33</v>
      </c>
      <c r="M13" s="20">
        <v>1779.69</v>
      </c>
      <c r="N13" s="15" t="s">
        <v>61</v>
      </c>
      <c r="O13" s="16">
        <v>441.28</v>
      </c>
      <c r="P13" s="16">
        <v>1274.04</v>
      </c>
      <c r="Q13" s="16">
        <v>734.56</v>
      </c>
      <c r="R13" s="16">
        <v>15502.67</v>
      </c>
      <c r="S13" s="16">
        <v>8104.98</v>
      </c>
      <c r="T13" s="16">
        <v>3422.44</v>
      </c>
      <c r="U13" s="16">
        <v>626.94000000000005</v>
      </c>
      <c r="V13" s="16">
        <v>10807.55</v>
      </c>
      <c r="W13" s="16">
        <v>1109.8599999999999</v>
      </c>
      <c r="X13" s="19" t="s">
        <v>60</v>
      </c>
      <c r="Y13" s="19" t="s">
        <v>60</v>
      </c>
    </row>
    <row r="14" spans="1:25" s="22" customFormat="1">
      <c r="A14" s="18" t="s">
        <v>56</v>
      </c>
      <c r="B14" s="21">
        <v>113523.22</v>
      </c>
      <c r="C14" s="21">
        <v>46188.47</v>
      </c>
      <c r="D14" s="21">
        <v>121.46</v>
      </c>
      <c r="E14" s="21">
        <v>9099.99</v>
      </c>
      <c r="F14" s="21">
        <v>433.26</v>
      </c>
      <c r="G14" s="21">
        <v>67.33</v>
      </c>
      <c r="H14" s="21">
        <v>13861.84</v>
      </c>
      <c r="I14" s="21">
        <v>14536.16</v>
      </c>
      <c r="J14" s="21">
        <v>2765</v>
      </c>
      <c r="K14" s="21">
        <v>3360.82</v>
      </c>
      <c r="L14" s="21">
        <v>932.33</v>
      </c>
      <c r="M14" s="21">
        <v>1403.57</v>
      </c>
      <c r="N14" s="18" t="s">
        <v>56</v>
      </c>
      <c r="O14" s="19">
        <v>107.53</v>
      </c>
      <c r="P14" s="19">
        <v>850.75</v>
      </c>
      <c r="Q14" s="19">
        <v>320.62</v>
      </c>
      <c r="R14" s="19">
        <v>9281.2199999999993</v>
      </c>
      <c r="S14" s="19">
        <v>2789.81</v>
      </c>
      <c r="T14" s="19">
        <v>1104.3499999999999</v>
      </c>
      <c r="U14" s="19">
        <v>54.7</v>
      </c>
      <c r="V14" s="19">
        <v>6105.87</v>
      </c>
      <c r="W14" s="19">
        <v>137.57</v>
      </c>
      <c r="X14" s="19" t="s">
        <v>60</v>
      </c>
      <c r="Y14" s="19" t="s">
        <v>60</v>
      </c>
    </row>
    <row r="15" spans="1:25" s="22" customFormat="1">
      <c r="A15" s="23" t="s">
        <v>57</v>
      </c>
      <c r="B15" s="21">
        <v>89745.77</v>
      </c>
      <c r="C15" s="21">
        <v>32667</v>
      </c>
      <c r="D15" s="21" t="s">
        <v>60</v>
      </c>
      <c r="E15" s="21">
        <v>7302.23</v>
      </c>
      <c r="F15" s="21">
        <v>118.65</v>
      </c>
      <c r="G15" s="21">
        <v>283</v>
      </c>
      <c r="H15" s="21">
        <v>1947.34</v>
      </c>
      <c r="I15" s="21">
        <v>17504.400000000001</v>
      </c>
      <c r="J15" s="21">
        <v>145.76</v>
      </c>
      <c r="K15" s="21">
        <v>8130.42</v>
      </c>
      <c r="L15" s="21" t="s">
        <v>60</v>
      </c>
      <c r="M15" s="21">
        <v>376.12</v>
      </c>
      <c r="N15" s="23" t="s">
        <v>57</v>
      </c>
      <c r="O15" s="19">
        <v>333.75</v>
      </c>
      <c r="P15" s="19">
        <v>423.28</v>
      </c>
      <c r="Q15" s="19">
        <v>413.94</v>
      </c>
      <c r="R15" s="19">
        <v>6222</v>
      </c>
      <c r="S15" s="19">
        <v>5315.17</v>
      </c>
      <c r="T15" s="19">
        <v>2318.1</v>
      </c>
      <c r="U15" s="19">
        <v>572.24</v>
      </c>
      <c r="V15" s="19">
        <v>4701.68</v>
      </c>
      <c r="W15" s="19">
        <v>972.29</v>
      </c>
      <c r="X15" s="19" t="s">
        <v>60</v>
      </c>
      <c r="Y15" s="19" t="s">
        <v>60</v>
      </c>
    </row>
    <row r="16" spans="1:25" s="24" customFormat="1" ht="18.75">
      <c r="A16" s="32" t="s">
        <v>62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 t="s">
        <v>62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s="25" customFormat="1" ht="17.25">
      <c r="A17" s="15" t="s">
        <v>55</v>
      </c>
      <c r="B17" s="33">
        <f>SUM(C17:M17,O17:Y17)</f>
        <v>100</v>
      </c>
      <c r="C17" s="33">
        <v>29.6</v>
      </c>
      <c r="D17" s="33">
        <v>0.2</v>
      </c>
      <c r="E17" s="33">
        <v>16.8</v>
      </c>
      <c r="F17" s="33">
        <v>0.3</v>
      </c>
      <c r="G17" s="33">
        <v>0.2</v>
      </c>
      <c r="H17" s="33">
        <v>6.2</v>
      </c>
      <c r="I17" s="33">
        <v>17</v>
      </c>
      <c r="J17" s="33">
        <v>3.5</v>
      </c>
      <c r="K17" s="33">
        <v>7.5</v>
      </c>
      <c r="L17" s="33">
        <v>0.5</v>
      </c>
      <c r="M17" s="33">
        <v>1.4</v>
      </c>
      <c r="N17" s="15" t="s">
        <v>55</v>
      </c>
      <c r="O17" s="33">
        <v>0.6</v>
      </c>
      <c r="P17" s="33">
        <v>1.1000000000000001</v>
      </c>
      <c r="Q17" s="33">
        <v>1.6</v>
      </c>
      <c r="R17" s="33">
        <v>4.4000000000000004</v>
      </c>
      <c r="S17" s="33">
        <v>3.1</v>
      </c>
      <c r="T17" s="33">
        <v>1.7</v>
      </c>
      <c r="U17" s="33">
        <v>0.8</v>
      </c>
      <c r="V17" s="33">
        <v>2.7</v>
      </c>
      <c r="W17" s="33">
        <v>0.6</v>
      </c>
      <c r="X17" s="33">
        <v>0</v>
      </c>
      <c r="Y17" s="33">
        <v>0.2</v>
      </c>
    </row>
    <row r="18" spans="1:25" s="27" customFormat="1" ht="17.25">
      <c r="A18" s="18" t="s">
        <v>56</v>
      </c>
      <c r="B18" s="26">
        <f t="shared" ref="B18:B25" si="0">SUM(C18:M18,O18:Y18)</f>
        <v>100</v>
      </c>
      <c r="C18" s="26">
        <v>32.1</v>
      </c>
      <c r="D18" s="26">
        <v>0.2</v>
      </c>
      <c r="E18" s="26">
        <v>15.7</v>
      </c>
      <c r="F18" s="26">
        <v>0.4</v>
      </c>
      <c r="G18" s="26">
        <v>0.3</v>
      </c>
      <c r="H18" s="26">
        <v>9.6</v>
      </c>
      <c r="I18" s="26">
        <v>15.6</v>
      </c>
      <c r="J18" s="26">
        <v>5.4</v>
      </c>
      <c r="K18" s="26">
        <v>4.8</v>
      </c>
      <c r="L18" s="26">
        <v>0.6</v>
      </c>
      <c r="M18" s="26">
        <v>1.1000000000000001</v>
      </c>
      <c r="N18" s="18" t="s">
        <v>56</v>
      </c>
      <c r="O18" s="26">
        <v>0.5</v>
      </c>
      <c r="P18" s="26">
        <v>1</v>
      </c>
      <c r="Q18" s="26">
        <v>1.7</v>
      </c>
      <c r="R18" s="26">
        <v>4.9000000000000004</v>
      </c>
      <c r="S18" s="26">
        <v>1.7</v>
      </c>
      <c r="T18" s="26">
        <v>0.7</v>
      </c>
      <c r="U18" s="26">
        <v>0.8</v>
      </c>
      <c r="V18" s="26">
        <v>2.5</v>
      </c>
      <c r="W18" s="26">
        <v>0.2</v>
      </c>
      <c r="X18" s="26">
        <v>0</v>
      </c>
      <c r="Y18" s="26">
        <v>0.2</v>
      </c>
    </row>
    <row r="19" spans="1:25" s="27" customFormat="1" ht="17.25">
      <c r="A19" s="18" t="s">
        <v>57</v>
      </c>
      <c r="B19" s="26">
        <f t="shared" si="0"/>
        <v>100.00000000000003</v>
      </c>
      <c r="C19" s="26">
        <v>26.7</v>
      </c>
      <c r="D19" s="26">
        <v>0.1</v>
      </c>
      <c r="E19" s="26">
        <v>18.100000000000001</v>
      </c>
      <c r="F19" s="26">
        <v>0.2</v>
      </c>
      <c r="G19" s="26">
        <v>0.2</v>
      </c>
      <c r="H19" s="26">
        <v>2.1</v>
      </c>
      <c r="I19" s="26">
        <v>18.7</v>
      </c>
      <c r="J19" s="26">
        <v>1.4</v>
      </c>
      <c r="K19" s="26">
        <v>10.6</v>
      </c>
      <c r="L19" s="26">
        <v>0.4</v>
      </c>
      <c r="M19" s="26">
        <v>1.7</v>
      </c>
      <c r="N19" s="18" t="s">
        <v>57</v>
      </c>
      <c r="O19" s="26">
        <v>0.7</v>
      </c>
      <c r="P19" s="26">
        <v>1.2</v>
      </c>
      <c r="Q19" s="26">
        <v>1.5</v>
      </c>
      <c r="R19" s="26">
        <v>3.8</v>
      </c>
      <c r="S19" s="26">
        <v>4.8</v>
      </c>
      <c r="T19" s="26">
        <v>3</v>
      </c>
      <c r="U19" s="26">
        <v>0.7</v>
      </c>
      <c r="V19" s="26">
        <v>2.9</v>
      </c>
      <c r="W19" s="26">
        <v>1</v>
      </c>
      <c r="X19" s="26">
        <v>0</v>
      </c>
      <c r="Y19" s="26">
        <v>0.2</v>
      </c>
    </row>
    <row r="20" spans="1:25" s="25" customFormat="1" ht="17.25">
      <c r="A20" s="15" t="s">
        <v>58</v>
      </c>
      <c r="B20" s="33">
        <f t="shared" si="0"/>
        <v>100.00000000000001</v>
      </c>
      <c r="C20" s="33">
        <v>45.9</v>
      </c>
      <c r="D20" s="33">
        <v>0.1</v>
      </c>
      <c r="E20" s="33">
        <v>9.5</v>
      </c>
      <c r="F20" s="33">
        <v>0.3</v>
      </c>
      <c r="G20" s="33">
        <v>0.1</v>
      </c>
      <c r="H20" s="33">
        <v>7.3</v>
      </c>
      <c r="I20" s="33">
        <v>14.6</v>
      </c>
      <c r="J20" s="33">
        <v>1.4</v>
      </c>
      <c r="K20" s="33">
        <v>5.4</v>
      </c>
      <c r="L20" s="33">
        <v>0.2</v>
      </c>
      <c r="M20" s="33">
        <v>0.7</v>
      </c>
      <c r="N20" s="15" t="s">
        <v>58</v>
      </c>
      <c r="O20" s="33">
        <v>0.1</v>
      </c>
      <c r="P20" s="33">
        <v>0.3</v>
      </c>
      <c r="Q20" s="33">
        <v>0.3</v>
      </c>
      <c r="R20" s="33">
        <v>5</v>
      </c>
      <c r="S20" s="33">
        <v>3.4</v>
      </c>
      <c r="T20" s="33">
        <v>1.7</v>
      </c>
      <c r="U20" s="33">
        <v>0.7</v>
      </c>
      <c r="V20" s="33">
        <v>2.7</v>
      </c>
      <c r="W20" s="33">
        <v>0.3</v>
      </c>
      <c r="X20" s="33">
        <v>0</v>
      </c>
      <c r="Y20" s="33">
        <v>0</v>
      </c>
    </row>
    <row r="21" spans="1:25" s="27" customFormat="1" ht="17.25">
      <c r="A21" s="18" t="s">
        <v>56</v>
      </c>
      <c r="B21" s="26">
        <f t="shared" si="0"/>
        <v>99.999999999999986</v>
      </c>
      <c r="C21" s="26">
        <v>48.3</v>
      </c>
      <c r="D21" s="26">
        <v>0.1</v>
      </c>
      <c r="E21" s="26">
        <v>7.5</v>
      </c>
      <c r="F21" s="26">
        <v>0.4</v>
      </c>
      <c r="G21" s="26">
        <v>0.2</v>
      </c>
      <c r="H21" s="26">
        <v>11.4</v>
      </c>
      <c r="I21" s="26">
        <v>13.1</v>
      </c>
      <c r="J21" s="26">
        <v>2.2999999999999998</v>
      </c>
      <c r="K21" s="26">
        <v>3</v>
      </c>
      <c r="L21" s="26">
        <v>0.2</v>
      </c>
      <c r="M21" s="26">
        <v>0.4</v>
      </c>
      <c r="N21" s="18" t="s">
        <v>56</v>
      </c>
      <c r="O21" s="26">
        <v>0</v>
      </c>
      <c r="P21" s="26">
        <v>0.2</v>
      </c>
      <c r="Q21" s="26">
        <v>0.3</v>
      </c>
      <c r="R21" s="26">
        <v>5.8</v>
      </c>
      <c r="S21" s="26">
        <v>2.1</v>
      </c>
      <c r="T21" s="26">
        <v>0.7</v>
      </c>
      <c r="U21" s="26">
        <v>0.8</v>
      </c>
      <c r="V21" s="26">
        <v>3.1</v>
      </c>
      <c r="W21" s="26">
        <v>0.1</v>
      </c>
      <c r="X21" s="26">
        <v>0</v>
      </c>
      <c r="Y21" s="26">
        <v>0</v>
      </c>
    </row>
    <row r="22" spans="1:25" s="27" customFormat="1" ht="17.25">
      <c r="A22" s="18" t="s">
        <v>57</v>
      </c>
      <c r="B22" s="26">
        <f t="shared" si="0"/>
        <v>100.00000000000001</v>
      </c>
      <c r="C22" s="26">
        <v>42.9</v>
      </c>
      <c r="D22" s="26">
        <v>0.1</v>
      </c>
      <c r="E22" s="26">
        <v>12</v>
      </c>
      <c r="F22" s="26">
        <v>0.2</v>
      </c>
      <c r="G22" s="26">
        <v>0.1</v>
      </c>
      <c r="H22" s="26">
        <v>2.4</v>
      </c>
      <c r="I22" s="26">
        <v>16.3</v>
      </c>
      <c r="J22" s="26">
        <v>0.4</v>
      </c>
      <c r="K22" s="26">
        <v>8.1999999999999993</v>
      </c>
      <c r="L22" s="26">
        <v>0.2</v>
      </c>
      <c r="M22" s="26">
        <v>1</v>
      </c>
      <c r="N22" s="18" t="s">
        <v>57</v>
      </c>
      <c r="O22" s="26">
        <v>0.1</v>
      </c>
      <c r="P22" s="26">
        <v>0.4</v>
      </c>
      <c r="Q22" s="26">
        <v>0.3</v>
      </c>
      <c r="R22" s="26">
        <v>3.9</v>
      </c>
      <c r="S22" s="26">
        <v>5</v>
      </c>
      <c r="T22" s="26">
        <v>2.9</v>
      </c>
      <c r="U22" s="26">
        <v>0.6</v>
      </c>
      <c r="V22" s="26">
        <v>2.2999999999999998</v>
      </c>
      <c r="W22" s="26">
        <v>0.7</v>
      </c>
      <c r="X22" s="26">
        <v>0</v>
      </c>
      <c r="Y22" s="26">
        <v>0</v>
      </c>
    </row>
    <row r="23" spans="1:25" s="25" customFormat="1" ht="17.25">
      <c r="A23" s="15" t="s">
        <v>61</v>
      </c>
      <c r="B23" s="33">
        <f t="shared" si="0"/>
        <v>100</v>
      </c>
      <c r="C23" s="33">
        <v>38.799999999999997</v>
      </c>
      <c r="D23" s="33">
        <v>0.1</v>
      </c>
      <c r="E23" s="33">
        <v>8.1</v>
      </c>
      <c r="F23" s="33">
        <v>0.3</v>
      </c>
      <c r="G23" s="33">
        <v>0.2</v>
      </c>
      <c r="H23" s="33">
        <v>7.8</v>
      </c>
      <c r="I23" s="33">
        <v>15.8</v>
      </c>
      <c r="J23" s="33">
        <v>1.4</v>
      </c>
      <c r="K23" s="33">
        <v>5.6</v>
      </c>
      <c r="L23" s="33">
        <v>0.4</v>
      </c>
      <c r="M23" s="33">
        <v>0.9</v>
      </c>
      <c r="N23" s="15" t="s">
        <v>61</v>
      </c>
      <c r="O23" s="33">
        <v>0.2</v>
      </c>
      <c r="P23" s="33">
        <v>0.6</v>
      </c>
      <c r="Q23" s="33">
        <v>0.4</v>
      </c>
      <c r="R23" s="33">
        <v>7.6</v>
      </c>
      <c r="S23" s="33">
        <v>4</v>
      </c>
      <c r="T23" s="33">
        <v>1.7</v>
      </c>
      <c r="U23" s="33">
        <v>0.3</v>
      </c>
      <c r="V23" s="33">
        <v>5.3</v>
      </c>
      <c r="W23" s="33">
        <v>0.5</v>
      </c>
      <c r="X23" s="33">
        <v>0</v>
      </c>
      <c r="Y23" s="33">
        <v>0</v>
      </c>
    </row>
    <row r="24" spans="1:25" s="27" customFormat="1" ht="17.25">
      <c r="A24" s="18" t="s">
        <v>56</v>
      </c>
      <c r="B24" s="26">
        <f t="shared" si="0"/>
        <v>100</v>
      </c>
      <c r="C24" s="26">
        <v>40.700000000000003</v>
      </c>
      <c r="D24" s="26">
        <v>0.1</v>
      </c>
      <c r="E24" s="26">
        <v>8</v>
      </c>
      <c r="F24" s="26">
        <v>0.4</v>
      </c>
      <c r="G24" s="26">
        <v>0.1</v>
      </c>
      <c r="H24" s="26">
        <v>12.2</v>
      </c>
      <c r="I24" s="26">
        <v>12.8</v>
      </c>
      <c r="J24" s="26">
        <v>2.4</v>
      </c>
      <c r="K24" s="26">
        <v>3</v>
      </c>
      <c r="L24" s="26">
        <v>0.8</v>
      </c>
      <c r="M24" s="26">
        <v>1.2</v>
      </c>
      <c r="N24" s="18" t="s">
        <v>56</v>
      </c>
      <c r="O24" s="26">
        <v>0.1</v>
      </c>
      <c r="P24" s="26">
        <v>0.7</v>
      </c>
      <c r="Q24" s="26">
        <v>0.3</v>
      </c>
      <c r="R24" s="26">
        <v>8.1999999999999993</v>
      </c>
      <c r="S24" s="26">
        <v>2.5</v>
      </c>
      <c r="T24" s="26">
        <v>1</v>
      </c>
      <c r="U24" s="26">
        <v>0</v>
      </c>
      <c r="V24" s="26">
        <v>5.4</v>
      </c>
      <c r="W24" s="26">
        <v>0.1</v>
      </c>
      <c r="X24" s="26">
        <v>0</v>
      </c>
      <c r="Y24" s="26">
        <v>0</v>
      </c>
    </row>
    <row r="25" spans="1:25" s="27" customFormat="1" ht="17.25">
      <c r="A25" s="28" t="s">
        <v>57</v>
      </c>
      <c r="B25" s="34">
        <f t="shared" si="0"/>
        <v>100</v>
      </c>
      <c r="C25" s="34">
        <v>36.4</v>
      </c>
      <c r="D25" s="34">
        <v>0</v>
      </c>
      <c r="E25" s="34">
        <v>8.1</v>
      </c>
      <c r="F25" s="34">
        <v>0.1</v>
      </c>
      <c r="G25" s="34">
        <v>0.3</v>
      </c>
      <c r="H25" s="34">
        <v>2.2000000000000002</v>
      </c>
      <c r="I25" s="34">
        <v>19.5</v>
      </c>
      <c r="J25" s="34">
        <v>0.2</v>
      </c>
      <c r="K25" s="34">
        <v>9.1</v>
      </c>
      <c r="L25" s="34">
        <v>0</v>
      </c>
      <c r="M25" s="34">
        <v>0.4</v>
      </c>
      <c r="N25" s="28" t="s">
        <v>57</v>
      </c>
      <c r="O25" s="34">
        <v>0.4</v>
      </c>
      <c r="P25" s="34">
        <v>0.5</v>
      </c>
      <c r="Q25" s="34">
        <v>0.5</v>
      </c>
      <c r="R25" s="34">
        <v>6.9</v>
      </c>
      <c r="S25" s="34">
        <v>5.9</v>
      </c>
      <c r="T25" s="34">
        <v>2.6</v>
      </c>
      <c r="U25" s="34">
        <v>0.6</v>
      </c>
      <c r="V25" s="34">
        <v>5.2</v>
      </c>
      <c r="W25" s="34">
        <v>1.1000000000000001</v>
      </c>
      <c r="X25" s="34">
        <v>0</v>
      </c>
      <c r="Y25" s="34">
        <v>0</v>
      </c>
    </row>
    <row r="26" spans="1:25" s="30" customFormat="1" ht="26.25">
      <c r="A26" s="29" t="s">
        <v>63</v>
      </c>
      <c r="B26" s="30" t="s">
        <v>64</v>
      </c>
      <c r="N26" s="29" t="s">
        <v>63</v>
      </c>
      <c r="O26" s="30" t="s">
        <v>64</v>
      </c>
      <c r="P26" s="31"/>
      <c r="Q26" s="31"/>
      <c r="R26" s="31"/>
      <c r="S26" s="31"/>
      <c r="T26" s="31"/>
      <c r="U26" s="31"/>
      <c r="V26" s="31"/>
      <c r="W26" s="31"/>
      <c r="X26" s="31"/>
      <c r="Y26" s="31"/>
    </row>
  </sheetData>
  <mergeCells count="2">
    <mergeCell ref="A16:M16"/>
    <mergeCell ref="N16:Y16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2019-05-03T03:34:47Z</dcterms:created>
  <dcterms:modified xsi:type="dcterms:W3CDTF">2019-05-03T03:37:16Z</dcterms:modified>
</cp:coreProperties>
</file>