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4" sheetId="4" r:id="rId1"/>
  </sheets>
  <definedNames>
    <definedName name="_xlnm.Print_Area" localSheetId="0">'4'!$A$27:$E$51</definedName>
  </definedNames>
  <calcPr calcId="124519"/>
</workbook>
</file>

<file path=xl/calcChain.xml><?xml version="1.0" encoding="utf-8"?>
<calcChain xmlns="http://schemas.openxmlformats.org/spreadsheetml/2006/main">
  <c r="D30" i="4"/>
  <c r="D31"/>
  <c r="D32"/>
  <c r="D33"/>
  <c r="D34"/>
  <c r="D35"/>
  <c r="D36"/>
  <c r="D37"/>
  <c r="D39"/>
  <c r="D40"/>
  <c r="D42"/>
  <c r="D43"/>
  <c r="D44"/>
  <c r="D45"/>
  <c r="D46"/>
  <c r="D47"/>
  <c r="D48"/>
  <c r="D49"/>
  <c r="D50"/>
  <c r="D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9"/>
  <c r="C50"/>
  <c r="C29"/>
  <c r="B30"/>
  <c r="B31"/>
  <c r="B32"/>
  <c r="B33"/>
  <c r="B34"/>
  <c r="B36"/>
  <c r="B37"/>
  <c r="B38"/>
  <c r="B39"/>
  <c r="B40"/>
  <c r="B41"/>
  <c r="B42"/>
  <c r="B43"/>
  <c r="B44"/>
  <c r="B45"/>
  <c r="B46"/>
  <c r="B47"/>
  <c r="B48"/>
  <c r="B49"/>
  <c r="B50"/>
  <c r="B29"/>
  <c r="C28" l="1"/>
</calcChain>
</file>

<file path=xl/sharedStrings.xml><?xml version="1.0" encoding="utf-8"?>
<sst xmlns="http://schemas.openxmlformats.org/spreadsheetml/2006/main" count="56" uniqueCount="32">
  <si>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</si>
  <si>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</si>
  <si>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</si>
  <si>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</si>
  <si>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</si>
  <si>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</si>
  <si>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</si>
  <si>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</si>
  <si>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</si>
  <si>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</si>
  <si>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</si>
  <si>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</si>
  <si>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</si>
  <si>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</si>
  <si>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</si>
  <si>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</si>
  <si>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</si>
  <si>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</si>
  <si>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</si>
  <si>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</si>
  <si>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</si>
  <si>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</si>
  <si>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</si>
  <si>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</si>
  <si>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</si>
  <si>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</si>
  <si>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</si>
  <si>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</si>
  <si>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</si>
  <si>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</si>
  <si>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>-</t>
  </si>
  <si>
    <t>ตารางที่ 4 จำนวนและร้อยละของผู้มีงานทำ จำแนกตามอุตสาหกรรม และเพศ  ไตรมาส 1 ปี 2562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</si>
</sst>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10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8" fontId="4" fillId="0" borderId="0" xfId="0" applyNumberFormat="1" applyFont="1"/>
    <xf numFmtId="3" fontId="2" fillId="0" borderId="0" xfId="0" applyNumberFormat="1" applyFont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8" workbookViewId="0">
      <selection activeCell="B17" sqref="B17"/>
    </sheetView>
  </sheetViews>
  <sheetFormatPr defaultRowHeight="24"/>
  <cols>
    <col min="1" max="1" width="44.140625" style="2" customWidth="1"/>
    <col min="2" max="4" width="10.42578125" style="2" customWidth="1"/>
    <col min="5" max="5" width="11.140625" style="2" customWidth="1"/>
    <col min="6" max="16384" width="9.140625" style="2"/>
  </cols>
  <sheetData>
    <row r="1" spans="1:9" s="6" customFormat="1" ht="24.75" thickBot="1">
      <c r="A1" s="5" t="s">
        <v>31</v>
      </c>
      <c r="B1" s="2"/>
      <c r="C1" s="2"/>
      <c r="D1" s="2"/>
      <c r="F1" s="7"/>
      <c r="G1" s="7"/>
      <c r="H1" s="7"/>
    </row>
    <row r="2" spans="1:9" s="18" customFormat="1" ht="24.75" thickBot="1">
      <c r="A2" s="3" t="s">
        <v>7</v>
      </c>
      <c r="B2" s="4" t="s">
        <v>0</v>
      </c>
      <c r="C2" s="4" t="s">
        <v>2</v>
      </c>
      <c r="D2" s="4" t="s">
        <v>3</v>
      </c>
    </row>
    <row r="3" spans="1:9" s="10" customFormat="1" ht="24.75" thickBot="1">
      <c r="A3" s="11"/>
      <c r="B3" s="30" t="s">
        <v>4</v>
      </c>
      <c r="C3" s="31"/>
      <c r="D3" s="32"/>
    </row>
    <row r="4" spans="1:9" s="10" customFormat="1">
      <c r="A4" s="14" t="s">
        <v>1</v>
      </c>
      <c r="B4" s="28">
        <v>870545.72</v>
      </c>
      <c r="C4" s="28">
        <v>480548.92</v>
      </c>
      <c r="D4" s="28">
        <v>389996.81</v>
      </c>
      <c r="G4" s="26"/>
      <c r="H4" s="9"/>
      <c r="I4" s="9"/>
    </row>
    <row r="5" spans="1:9" s="10" customFormat="1">
      <c r="A5" s="15" t="s">
        <v>8</v>
      </c>
      <c r="B5" s="29">
        <v>342767.54</v>
      </c>
      <c r="C5" s="29">
        <v>211071</v>
      </c>
      <c r="D5" s="29">
        <v>131697.15</v>
      </c>
      <c r="F5" s="19"/>
      <c r="G5" s="19"/>
      <c r="H5" s="9"/>
      <c r="I5" s="9"/>
    </row>
    <row r="6" spans="1:9" s="1" customFormat="1">
      <c r="A6" s="15" t="s">
        <v>9</v>
      </c>
      <c r="B6" s="29">
        <v>6847.59</v>
      </c>
      <c r="C6" s="29">
        <v>4754.5</v>
      </c>
      <c r="D6" s="29">
        <v>2093.08</v>
      </c>
      <c r="F6" s="19"/>
      <c r="G6" s="9"/>
      <c r="H6" s="9"/>
      <c r="I6" s="9"/>
    </row>
    <row r="7" spans="1:9">
      <c r="A7" s="15" t="s">
        <v>10</v>
      </c>
      <c r="B7" s="29">
        <v>53525.42</v>
      </c>
      <c r="C7" s="29">
        <v>29458.07</v>
      </c>
      <c r="D7" s="29">
        <v>24067.35</v>
      </c>
      <c r="G7" s="21"/>
      <c r="H7" s="21"/>
      <c r="I7" s="21"/>
    </row>
    <row r="8" spans="1:9">
      <c r="A8" s="15" t="s">
        <v>11</v>
      </c>
      <c r="B8" s="29">
        <v>4070.87</v>
      </c>
      <c r="C8" s="29">
        <v>2254.2600000000002</v>
      </c>
      <c r="D8" s="29">
        <v>1816.6</v>
      </c>
      <c r="G8" s="21"/>
      <c r="H8" s="21"/>
      <c r="I8" s="8"/>
    </row>
    <row r="9" spans="1:9">
      <c r="A9" s="15" t="s">
        <v>12</v>
      </c>
      <c r="B9" s="29">
        <v>2101.5700000000002</v>
      </c>
      <c r="C9" s="29">
        <v>1141.93</v>
      </c>
      <c r="D9" s="29">
        <v>959.64</v>
      </c>
      <c r="G9" s="8"/>
      <c r="H9" s="8"/>
      <c r="I9" s="8"/>
    </row>
    <row r="10" spans="1:9">
      <c r="A10" s="15" t="s">
        <v>13</v>
      </c>
      <c r="B10" s="29">
        <v>68747.33</v>
      </c>
      <c r="C10" s="29">
        <v>64317.33</v>
      </c>
      <c r="D10" s="29">
        <v>4430</v>
      </c>
      <c r="G10" s="21"/>
      <c r="H10" s="21"/>
      <c r="I10" s="21"/>
    </row>
    <row r="11" spans="1:9" ht="72">
      <c r="A11" s="15" t="s">
        <v>14</v>
      </c>
      <c r="B11" s="29">
        <v>164054.71</v>
      </c>
      <c r="C11" s="29">
        <v>79610.36</v>
      </c>
      <c r="D11" s="29">
        <v>84445</v>
      </c>
      <c r="G11" s="21"/>
      <c r="H11" s="21"/>
      <c r="I11" s="21"/>
    </row>
    <row r="12" spans="1:9">
      <c r="A12" s="15" t="s">
        <v>15</v>
      </c>
      <c r="B12" s="29">
        <v>12433.86</v>
      </c>
      <c r="C12" s="29">
        <v>11373.31</v>
      </c>
      <c r="D12" s="29">
        <v>1060.55</v>
      </c>
      <c r="G12" s="21"/>
      <c r="H12" s="21"/>
      <c r="I12" s="8"/>
    </row>
    <row r="13" spans="1:9">
      <c r="A13" s="15" t="s">
        <v>16</v>
      </c>
      <c r="B13" s="29">
        <v>72963.42</v>
      </c>
      <c r="C13" s="29">
        <v>16805.080000000002</v>
      </c>
      <c r="D13" s="29">
        <v>56158.34</v>
      </c>
      <c r="G13" s="21"/>
      <c r="H13" s="21"/>
      <c r="I13" s="21"/>
    </row>
    <row r="14" spans="1:9" s="20" customFormat="1">
      <c r="A14" s="15" t="s">
        <v>17</v>
      </c>
      <c r="B14" s="29">
        <v>1633.05</v>
      </c>
      <c r="C14" s="29">
        <v>1633.05</v>
      </c>
      <c r="D14" s="29" t="s">
        <v>30</v>
      </c>
      <c r="G14" s="21"/>
      <c r="H14" s="21"/>
      <c r="I14" s="8"/>
    </row>
    <row r="15" spans="1:9" s="20" customFormat="1">
      <c r="A15" s="15" t="s">
        <v>18</v>
      </c>
      <c r="B15" s="29">
        <v>6241</v>
      </c>
      <c r="C15" s="29">
        <v>1939.62</v>
      </c>
      <c r="D15" s="29">
        <v>4300.58</v>
      </c>
      <c r="G15" s="21"/>
      <c r="H15" s="21"/>
      <c r="I15" s="21"/>
    </row>
    <row r="16" spans="1:9" s="20" customFormat="1" ht="48">
      <c r="A16" s="15" t="s">
        <v>19</v>
      </c>
      <c r="B16" s="29">
        <v>671</v>
      </c>
      <c r="C16" s="29">
        <v>331.16</v>
      </c>
      <c r="D16" s="29">
        <v>340.49</v>
      </c>
      <c r="G16" s="8"/>
      <c r="H16" s="8"/>
      <c r="I16" s="8"/>
    </row>
    <row r="17" spans="1:9">
      <c r="A17" s="15" t="s">
        <v>20</v>
      </c>
      <c r="B17" s="29">
        <v>3715</v>
      </c>
      <c r="C17" s="29">
        <v>1561.2</v>
      </c>
      <c r="D17" s="29">
        <v>2154.3200000000002</v>
      </c>
      <c r="G17" s="21"/>
      <c r="H17" s="21"/>
      <c r="I17" s="21"/>
    </row>
    <row r="18" spans="1:9">
      <c r="A18" s="15" t="s">
        <v>21</v>
      </c>
      <c r="B18" s="29">
        <v>8596.89</v>
      </c>
      <c r="C18" s="29">
        <v>3189.96</v>
      </c>
      <c r="D18" s="29">
        <v>5406.93</v>
      </c>
      <c r="G18" s="21"/>
      <c r="H18" s="21"/>
      <c r="I18" s="21"/>
    </row>
    <row r="19" spans="1:9">
      <c r="A19" s="15" t="s">
        <v>22</v>
      </c>
      <c r="B19" s="29">
        <v>31668.48</v>
      </c>
      <c r="C19" s="29">
        <v>18254.28</v>
      </c>
      <c r="D19" s="29">
        <v>13414.19</v>
      </c>
      <c r="G19" s="21"/>
      <c r="H19" s="21"/>
      <c r="I19" s="21"/>
    </row>
    <row r="20" spans="1:9">
      <c r="A20" s="15" t="s">
        <v>23</v>
      </c>
      <c r="B20" s="29">
        <v>34902.480000000003</v>
      </c>
      <c r="C20" s="29">
        <v>6321.03</v>
      </c>
      <c r="D20" s="29">
        <v>28581.45</v>
      </c>
      <c r="G20" s="21"/>
      <c r="H20" s="21"/>
      <c r="I20" s="21"/>
    </row>
    <row r="21" spans="1:9">
      <c r="A21" s="15" t="s">
        <v>24</v>
      </c>
      <c r="B21" s="29">
        <v>10192.84</v>
      </c>
      <c r="C21" s="29">
        <v>510.68</v>
      </c>
      <c r="D21" s="29">
        <v>9682.16</v>
      </c>
      <c r="G21" s="21"/>
      <c r="H21" s="21"/>
      <c r="I21" s="21"/>
    </row>
    <row r="22" spans="1:9">
      <c r="A22" s="15" t="s">
        <v>25</v>
      </c>
      <c r="B22" s="29">
        <v>5407</v>
      </c>
      <c r="C22" s="29">
        <v>1910.5</v>
      </c>
      <c r="D22" s="29">
        <v>3495.61</v>
      </c>
      <c r="G22" s="21"/>
      <c r="H22" s="21"/>
      <c r="I22" s="21"/>
    </row>
    <row r="23" spans="1:9">
      <c r="A23" s="15" t="s">
        <v>26</v>
      </c>
      <c r="B23" s="29">
        <v>39186.76</v>
      </c>
      <c r="C23" s="29">
        <v>24112.21</v>
      </c>
      <c r="D23" s="29">
        <v>15074.55</v>
      </c>
      <c r="G23" s="21"/>
      <c r="H23" s="21"/>
      <c r="I23" s="21"/>
    </row>
    <row r="24" spans="1:9">
      <c r="A24" s="15" t="s">
        <v>27</v>
      </c>
      <c r="B24" s="29">
        <v>819.45</v>
      </c>
      <c r="C24" s="29" t="s">
        <v>30</v>
      </c>
      <c r="D24" s="29">
        <v>819.45</v>
      </c>
      <c r="G24" s="21"/>
      <c r="H24" s="8"/>
      <c r="I24" s="21"/>
    </row>
    <row r="25" spans="1:9">
      <c r="A25" s="15" t="s">
        <v>28</v>
      </c>
      <c r="B25" s="16">
        <v>0</v>
      </c>
      <c r="C25" s="16">
        <v>0</v>
      </c>
      <c r="D25" s="16">
        <v>0</v>
      </c>
      <c r="G25" s="8"/>
      <c r="H25" s="8"/>
      <c r="I25" s="8"/>
    </row>
    <row r="26" spans="1:9" ht="24.75" thickBot="1">
      <c r="A26" s="13" t="s">
        <v>29</v>
      </c>
      <c r="B26" s="27">
        <v>0</v>
      </c>
      <c r="C26" s="27">
        <v>0</v>
      </c>
      <c r="D26" s="27">
        <v>0</v>
      </c>
      <c r="G26" s="8"/>
      <c r="H26" s="8"/>
      <c r="I26" s="8"/>
    </row>
    <row r="27" spans="1:9" ht="24.75" thickBot="1">
      <c r="A27" s="11"/>
      <c r="B27" s="33" t="s">
        <v>5</v>
      </c>
      <c r="C27" s="34"/>
      <c r="D27" s="35"/>
      <c r="G27" s="7"/>
      <c r="H27" s="7"/>
      <c r="I27" s="7"/>
    </row>
    <row r="28" spans="1:9">
      <c r="A28" s="14" t="s">
        <v>1</v>
      </c>
      <c r="B28" s="23">
        <v>100</v>
      </c>
      <c r="C28" s="23">
        <f t="shared" ref="C28" si="0">SUM(C29:C50)</f>
        <v>100.00012693816896</v>
      </c>
      <c r="D28" s="23">
        <v>100</v>
      </c>
      <c r="G28" s="12"/>
      <c r="H28" s="12"/>
      <c r="I28" s="12"/>
    </row>
    <row r="29" spans="1:9">
      <c r="A29" s="15" t="s">
        <v>8</v>
      </c>
      <c r="B29" s="22">
        <f>B5*100/B$4</f>
        <v>39.373869990423941</v>
      </c>
      <c r="C29" s="22">
        <f>C5*100/C$4</f>
        <v>43.92289550874446</v>
      </c>
      <c r="D29" s="22">
        <f>D5*100/D$4</f>
        <v>33.76877621127209</v>
      </c>
      <c r="G29" s="12"/>
      <c r="H29" s="25"/>
      <c r="I29" s="25"/>
    </row>
    <row r="30" spans="1:9">
      <c r="A30" s="15" t="s">
        <v>9</v>
      </c>
      <c r="B30" s="22">
        <f t="shared" ref="B30:D50" si="1">B6*100/B$4</f>
        <v>0.78658591302935821</v>
      </c>
      <c r="C30" s="22">
        <f t="shared" si="1"/>
        <v>0.98938938412347288</v>
      </c>
      <c r="D30" s="22">
        <f t="shared" si="1"/>
        <v>0.53669156934899032</v>
      </c>
      <c r="G30" s="12"/>
      <c r="H30" s="25"/>
      <c r="I30" s="25"/>
    </row>
    <row r="31" spans="1:9">
      <c r="A31" s="15" t="s">
        <v>10</v>
      </c>
      <c r="B31" s="22">
        <f t="shared" si="1"/>
        <v>6.1484903974945739</v>
      </c>
      <c r="C31" s="22">
        <f t="shared" si="1"/>
        <v>6.130087650597571</v>
      </c>
      <c r="D31" s="22">
        <f t="shared" si="1"/>
        <v>6.1711658615874319</v>
      </c>
      <c r="G31" s="12"/>
      <c r="H31" s="25"/>
      <c r="I31" s="25"/>
    </row>
    <row r="32" spans="1:9">
      <c r="A32" s="15" t="s">
        <v>11</v>
      </c>
      <c r="B32" s="22">
        <f t="shared" si="1"/>
        <v>0.4676227688535417</v>
      </c>
      <c r="C32" s="22">
        <f t="shared" si="1"/>
        <v>0.46910104386458729</v>
      </c>
      <c r="D32" s="22">
        <f t="shared" si="1"/>
        <v>0.46579868178921774</v>
      </c>
      <c r="G32" s="12"/>
      <c r="H32" s="25"/>
      <c r="I32" s="25"/>
    </row>
    <row r="33" spans="1:9">
      <c r="A33" s="15" t="s">
        <v>12</v>
      </c>
      <c r="B33" s="22">
        <f t="shared" si="1"/>
        <v>0.24140834326312011</v>
      </c>
      <c r="C33" s="22">
        <f t="shared" si="1"/>
        <v>0.2376303332447402</v>
      </c>
      <c r="D33" s="22">
        <f t="shared" si="1"/>
        <v>0.24606355113520031</v>
      </c>
      <c r="G33" s="12"/>
      <c r="H33" s="25"/>
      <c r="I33" s="25"/>
    </row>
    <row r="34" spans="1:9">
      <c r="A34" s="15" t="s">
        <v>13</v>
      </c>
      <c r="B34" s="22">
        <f t="shared" si="1"/>
        <v>7.8970384232088353</v>
      </c>
      <c r="C34" s="22">
        <f t="shared" si="1"/>
        <v>13.384137872997405</v>
      </c>
      <c r="D34" s="22">
        <f t="shared" si="1"/>
        <v>1.1359067270319467</v>
      </c>
      <c r="G34" s="12"/>
      <c r="H34" s="25"/>
      <c r="I34" s="25"/>
    </row>
    <row r="35" spans="1:9" ht="72">
      <c r="A35" s="15" t="s">
        <v>14</v>
      </c>
      <c r="B35" s="22">
        <v>18.899999999999999</v>
      </c>
      <c r="C35" s="22">
        <f t="shared" si="1"/>
        <v>16.566546440266684</v>
      </c>
      <c r="D35" s="22">
        <f t="shared" si="1"/>
        <v>21.652741210883239</v>
      </c>
      <c r="G35" s="12"/>
      <c r="H35" s="25"/>
      <c r="I35" s="25"/>
    </row>
    <row r="36" spans="1:9">
      <c r="A36" s="15" t="s">
        <v>15</v>
      </c>
      <c r="B36" s="22">
        <f t="shared" si="1"/>
        <v>1.4282833990614532</v>
      </c>
      <c r="C36" s="22">
        <f t="shared" si="1"/>
        <v>2.3667330268893334</v>
      </c>
      <c r="D36" s="22">
        <f t="shared" si="1"/>
        <v>0.27193812175027793</v>
      </c>
      <c r="G36" s="12"/>
      <c r="H36" s="25"/>
      <c r="I36" s="25"/>
    </row>
    <row r="37" spans="1:9">
      <c r="A37" s="15" t="s">
        <v>16</v>
      </c>
      <c r="B37" s="22">
        <f t="shared" si="1"/>
        <v>8.3813426823808861</v>
      </c>
      <c r="C37" s="22">
        <f t="shared" si="1"/>
        <v>3.4970591547682601</v>
      </c>
      <c r="D37" s="22">
        <f t="shared" si="1"/>
        <v>14.399692141071615</v>
      </c>
      <c r="G37" s="12"/>
      <c r="H37" s="25"/>
      <c r="I37" s="25"/>
    </row>
    <row r="38" spans="1:9">
      <c r="A38" s="15" t="s">
        <v>17</v>
      </c>
      <c r="B38" s="22">
        <f t="shared" si="1"/>
        <v>0.18758922851289189</v>
      </c>
      <c r="C38" s="22">
        <f t="shared" si="1"/>
        <v>0.33983012593181983</v>
      </c>
      <c r="D38" s="22">
        <v>0</v>
      </c>
      <c r="G38" s="12"/>
      <c r="H38" s="25"/>
      <c r="I38" s="25"/>
    </row>
    <row r="39" spans="1:9">
      <c r="A39" s="15" t="s">
        <v>18</v>
      </c>
      <c r="B39" s="22">
        <f t="shared" si="1"/>
        <v>0.71690663185386749</v>
      </c>
      <c r="C39" s="22">
        <f t="shared" si="1"/>
        <v>0.40362592012484388</v>
      </c>
      <c r="D39" s="22">
        <f t="shared" si="1"/>
        <v>1.1027218402119752</v>
      </c>
      <c r="G39" s="12"/>
      <c r="H39" s="25"/>
      <c r="I39" s="25"/>
    </row>
    <row r="40" spans="1:9" ht="48">
      <c r="A40" s="15" t="s">
        <v>19</v>
      </c>
      <c r="B40" s="22">
        <f t="shared" si="1"/>
        <v>7.7078088443189405E-2</v>
      </c>
      <c r="C40" s="22">
        <f t="shared" si="1"/>
        <v>6.8912859069582347E-2</v>
      </c>
      <c r="D40" s="22">
        <f t="shared" si="1"/>
        <v>8.7305842322146179E-2</v>
      </c>
      <c r="G40" s="12"/>
      <c r="H40" s="25"/>
      <c r="I40" s="25"/>
    </row>
    <row r="41" spans="1:9">
      <c r="A41" s="15" t="s">
        <v>20</v>
      </c>
      <c r="B41" s="22">
        <f t="shared" si="1"/>
        <v>0.42674381306475206</v>
      </c>
      <c r="C41" s="22">
        <f t="shared" si="1"/>
        <v>0.32487847439132733</v>
      </c>
      <c r="D41" s="22">
        <v>0.5</v>
      </c>
      <c r="G41" s="12"/>
      <c r="H41" s="25"/>
      <c r="I41" s="25"/>
    </row>
    <row r="42" spans="1:9">
      <c r="A42" s="15" t="s">
        <v>21</v>
      </c>
      <c r="B42" s="22">
        <f t="shared" si="1"/>
        <v>0.98752883421217674</v>
      </c>
      <c r="C42" s="22">
        <f t="shared" si="1"/>
        <v>0.66381587123325547</v>
      </c>
      <c r="D42" s="22">
        <f t="shared" si="1"/>
        <v>1.3864036477631703</v>
      </c>
      <c r="G42" s="12"/>
      <c r="H42" s="25"/>
      <c r="I42" s="25"/>
    </row>
    <row r="43" spans="1:9">
      <c r="A43" s="15" t="s">
        <v>22</v>
      </c>
      <c r="B43" s="22">
        <f t="shared" si="1"/>
        <v>3.6377733268276824</v>
      </c>
      <c r="C43" s="22">
        <f t="shared" si="1"/>
        <v>3.7986309489572885</v>
      </c>
      <c r="D43" s="22">
        <f t="shared" si="1"/>
        <v>3.4395640313057947</v>
      </c>
      <c r="G43" s="12"/>
      <c r="H43" s="25"/>
      <c r="I43" s="25"/>
    </row>
    <row r="44" spans="1:9">
      <c r="A44" s="15" t="s">
        <v>23</v>
      </c>
      <c r="B44" s="22">
        <f t="shared" si="1"/>
        <v>4.0092644416194485</v>
      </c>
      <c r="C44" s="22">
        <f t="shared" si="1"/>
        <v>1.3153770067779988</v>
      </c>
      <c r="D44" s="22">
        <f t="shared" si="1"/>
        <v>7.3286368675682247</v>
      </c>
      <c r="G44" s="12"/>
      <c r="H44" s="25"/>
      <c r="I44" s="25"/>
    </row>
    <row r="45" spans="1:9">
      <c r="A45" s="15" t="s">
        <v>24</v>
      </c>
      <c r="B45" s="22">
        <f t="shared" si="1"/>
        <v>1.1708563681181501</v>
      </c>
      <c r="C45" s="22">
        <f t="shared" si="1"/>
        <v>0.10627013790812391</v>
      </c>
      <c r="D45" s="22">
        <f t="shared" si="1"/>
        <v>2.4826254348080439</v>
      </c>
      <c r="G45" s="12"/>
      <c r="H45" s="25"/>
      <c r="I45" s="25"/>
    </row>
    <row r="46" spans="1:9">
      <c r="A46" s="15" t="s">
        <v>25</v>
      </c>
      <c r="B46" s="22">
        <f t="shared" si="1"/>
        <v>0.62110465605413578</v>
      </c>
      <c r="C46" s="22">
        <f t="shared" si="1"/>
        <v>0.39756618327224624</v>
      </c>
      <c r="D46" s="22">
        <f t="shared" si="1"/>
        <v>0.89631758782847482</v>
      </c>
      <c r="G46" s="12"/>
      <c r="H46" s="25"/>
      <c r="I46" s="25"/>
    </row>
    <row r="47" spans="1:9">
      <c r="A47" s="15" t="s">
        <v>26</v>
      </c>
      <c r="B47" s="22">
        <f t="shared" si="1"/>
        <v>4.5014017184531099</v>
      </c>
      <c r="C47" s="22">
        <f t="shared" si="1"/>
        <v>5.017638995005961</v>
      </c>
      <c r="D47" s="22">
        <f t="shared" si="1"/>
        <v>3.8653008469479531</v>
      </c>
      <c r="G47" s="12"/>
      <c r="H47" s="25"/>
      <c r="I47" s="25"/>
    </row>
    <row r="48" spans="1:9">
      <c r="A48" s="15" t="s">
        <v>27</v>
      </c>
      <c r="B48" s="22">
        <f t="shared" si="1"/>
        <v>9.4130610394592487E-2</v>
      </c>
      <c r="C48" s="22">
        <v>0</v>
      </c>
      <c r="D48" s="22">
        <f t="shared" ref="D48:D50" si="2">D24*100/D$4</f>
        <v>0.21011710326553698</v>
      </c>
      <c r="G48" s="12"/>
      <c r="H48" s="25"/>
      <c r="I48" s="25"/>
    </row>
    <row r="49" spans="1:9">
      <c r="A49" s="15" t="s">
        <v>28</v>
      </c>
      <c r="B49" s="22">
        <f t="shared" si="1"/>
        <v>0</v>
      </c>
      <c r="C49" s="22">
        <f t="shared" si="1"/>
        <v>0</v>
      </c>
      <c r="D49" s="22">
        <f t="shared" si="2"/>
        <v>0</v>
      </c>
      <c r="G49" s="12"/>
      <c r="H49" s="25"/>
      <c r="I49" s="25"/>
    </row>
    <row r="50" spans="1:9" ht="24.75" thickBot="1">
      <c r="A50" s="13" t="s">
        <v>29</v>
      </c>
      <c r="B50" s="24">
        <f t="shared" si="1"/>
        <v>0</v>
      </c>
      <c r="C50" s="24">
        <f t="shared" si="1"/>
        <v>0</v>
      </c>
      <c r="D50" s="24">
        <f t="shared" si="2"/>
        <v>0</v>
      </c>
      <c r="G50" s="12"/>
      <c r="H50" s="25"/>
      <c r="I50" s="25"/>
    </row>
    <row r="51" spans="1:9">
      <c r="A51" s="17" t="s">
        <v>6</v>
      </c>
      <c r="B51" s="12"/>
      <c r="C51" s="12"/>
      <c r="D51" s="12"/>
    </row>
  </sheetData>
  <mergeCells count="2">
    <mergeCell ref="B3:D3"/>
    <mergeCell ref="B27:D27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2019-04-22T03:52:06Z</cp:lastPrinted>
  <dcterms:created xsi:type="dcterms:W3CDTF">2016-01-11T03:55:18Z</dcterms:created>
  <dcterms:modified xsi:type="dcterms:W3CDTF">2019-04-22T08:55:58Z</dcterms:modified>
</cp:coreProperties>
</file>