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รายงานสรง2562\Q3-62\UPWEBQ3-62\"/>
    </mc:Choice>
  </mc:AlternateContent>
  <bookViews>
    <workbookView xWindow="-105" yWindow="-60" windowWidth="7935" windowHeight="8055"/>
  </bookViews>
  <sheets>
    <sheet name="4" sheetId="4" r:id="rId1"/>
  </sheets>
  <definedNames>
    <definedName name="_xlnm.Print_Area" localSheetId="0">'4'!$A$1:$E$26</definedName>
  </definedNames>
  <calcPr calcId="152511"/>
</workbook>
</file>

<file path=xl/calcChain.xml><?xml version="1.0" encoding="utf-8"?>
<calcChain xmlns="http://schemas.openxmlformats.org/spreadsheetml/2006/main">
  <c r="D28" i="4" l="1"/>
  <c r="B28" i="4"/>
  <c r="B30" i="4" l="1"/>
  <c r="C30" i="4"/>
  <c r="D30" i="4"/>
  <c r="B31" i="4"/>
  <c r="C31" i="4"/>
  <c r="D31" i="4"/>
  <c r="B32" i="4"/>
  <c r="C32" i="4"/>
  <c r="B33" i="4"/>
  <c r="C33" i="4"/>
  <c r="B34" i="4"/>
  <c r="C34" i="4"/>
  <c r="D34" i="4"/>
  <c r="B35" i="4"/>
  <c r="C35" i="4"/>
  <c r="D35" i="4"/>
  <c r="B36" i="4"/>
  <c r="C36" i="4"/>
  <c r="D36" i="4"/>
  <c r="B37" i="4"/>
  <c r="C37" i="4"/>
  <c r="D37" i="4"/>
  <c r="B38" i="4"/>
  <c r="C38" i="4"/>
  <c r="B39" i="4"/>
  <c r="C39" i="4"/>
  <c r="D39" i="4"/>
  <c r="B41" i="4"/>
  <c r="C41" i="4"/>
  <c r="D41" i="4"/>
  <c r="B42" i="4"/>
  <c r="C42" i="4"/>
  <c r="D42" i="4"/>
  <c r="B43" i="4"/>
  <c r="D43" i="4"/>
  <c r="B44" i="4"/>
  <c r="C44" i="4"/>
  <c r="D44" i="4"/>
  <c r="B45" i="4"/>
  <c r="C45" i="4"/>
  <c r="D45" i="4"/>
  <c r="B46" i="4"/>
  <c r="C46" i="4"/>
  <c r="D46" i="4"/>
  <c r="B47" i="4"/>
  <c r="C47" i="4"/>
  <c r="D47" i="4"/>
  <c r="B48" i="4"/>
  <c r="D48" i="4"/>
  <c r="C29" i="4"/>
  <c r="D29" i="4"/>
  <c r="B29" i="4"/>
</calcChain>
</file>

<file path=xl/sharedStrings.xml><?xml version="1.0" encoding="utf-8"?>
<sst xmlns="http://schemas.openxmlformats.org/spreadsheetml/2006/main" count="77" uniqueCount="32">
  <si>
    <t>รวม</t>
  </si>
  <si>
    <t>ยอดรวม</t>
  </si>
  <si>
    <t>ชาย</t>
  </si>
  <si>
    <t>หญิง</t>
  </si>
  <si>
    <t>จำนวน (คน)</t>
  </si>
  <si>
    <t>ร้อยละ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</si>
  <si>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</si>
  <si>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</si>
  <si>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</si>
  <si>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</si>
  <si>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</si>
  <si>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</si>
  <si>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</si>
  <si>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</si>
  <si>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</si>
  <si>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</si>
  <si>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</si>
  <si>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</si>
  <si>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</si>
  <si>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</si>
  <si>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</si>
  <si>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</si>
  <si>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</si>
  <si>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</si>
  <si>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</si>
  <si>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</si>
  <si>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</si>
  <si>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</si>
  <si>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</si>
  <si>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-</t>
  </si>
  <si>
    <t>ตารางที่ 4 จำนวนและร้อยละของผู้มีงานทำ จำแนกตามอุตสาหกรรม และเพศ  ไตรมาส 3 ปี 2562</t>
  </si>
  <si>
    <t xml:space="preserve">หมายเหตุ : “-” ไม่มีข้อมูล หรือมีข้อมูล แต่น้อยกว่า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</si>
</sst>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3"/>
      <name val="TH SarabunPSK"/>
      <family val="2"/>
    </font>
    <font>
      <b/>
      <sz val="16"/>
      <color rgb="FFFF0000"/>
      <name val="TH SarabunPSK"/>
      <family val="2"/>
    </font>
    <font>
      <b/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7" fontId="4" fillId="0" borderId="3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0" xfId="0" applyNumberFormat="1" applyFont="1" applyAlignment="1">
      <alignment horizontal="left"/>
    </xf>
    <xf numFmtId="3" fontId="7" fillId="0" borderId="4" xfId="0" applyNumberFormat="1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3" fontId="10" fillId="0" borderId="9" xfId="0" applyNumberFormat="1" applyFont="1" applyBorder="1" applyAlignment="1">
      <alignment horizontal="right"/>
    </xf>
    <xf numFmtId="187" fontId="9" fillId="0" borderId="9" xfId="0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abSelected="1" zoomScaleNormal="100" workbookViewId="0">
      <selection sqref="A1:E26"/>
    </sheetView>
  </sheetViews>
  <sheetFormatPr defaultRowHeight="24" x14ac:dyDescent="0.55000000000000004"/>
  <cols>
    <col min="1" max="1" width="44.140625" style="2" customWidth="1"/>
    <col min="2" max="4" width="10.42578125" style="2" customWidth="1"/>
    <col min="5" max="5" width="11.140625" style="2" customWidth="1"/>
    <col min="6" max="11" width="9.140625" style="2"/>
    <col min="12" max="14" width="12.85546875" style="2" bestFit="1" customWidth="1"/>
    <col min="15" max="16384" width="9.140625" style="2"/>
  </cols>
  <sheetData>
    <row r="1" spans="1:9" s="6" customFormat="1" ht="24.75" thickBot="1" x14ac:dyDescent="0.6">
      <c r="A1" s="5" t="s">
        <v>30</v>
      </c>
      <c r="B1" s="2"/>
      <c r="C1" s="2"/>
      <c r="D1" s="2"/>
      <c r="F1" s="7"/>
      <c r="G1" s="7"/>
      <c r="H1" s="7"/>
    </row>
    <row r="2" spans="1:9" s="17" customFormat="1" ht="24.75" thickBot="1" x14ac:dyDescent="0.6">
      <c r="A2" s="3" t="s">
        <v>6</v>
      </c>
      <c r="B2" s="4" t="s">
        <v>0</v>
      </c>
      <c r="C2" s="4" t="s">
        <v>2</v>
      </c>
      <c r="D2" s="4" t="s">
        <v>3</v>
      </c>
    </row>
    <row r="3" spans="1:9" s="10" customFormat="1" ht="24.75" thickBot="1" x14ac:dyDescent="0.6">
      <c r="A3" s="11"/>
      <c r="B3" s="30" t="s">
        <v>4</v>
      </c>
      <c r="C3" s="31"/>
      <c r="D3" s="32"/>
    </row>
    <row r="4" spans="1:9" s="10" customFormat="1" x14ac:dyDescent="0.55000000000000004">
      <c r="A4" s="27" t="s">
        <v>1</v>
      </c>
      <c r="B4" s="28">
        <v>827339.63</v>
      </c>
      <c r="C4" s="28">
        <v>462128</v>
      </c>
      <c r="D4" s="28">
        <v>365212.21</v>
      </c>
      <c r="G4" s="24"/>
      <c r="H4" s="9"/>
      <c r="I4" s="9"/>
    </row>
    <row r="5" spans="1:9" s="10" customFormat="1" x14ac:dyDescent="0.55000000000000004">
      <c r="A5" s="14" t="s">
        <v>7</v>
      </c>
      <c r="B5" s="26">
        <v>357841.63</v>
      </c>
      <c r="C5" s="26">
        <v>211760.38</v>
      </c>
      <c r="D5" s="26">
        <v>146082</v>
      </c>
      <c r="F5" s="18"/>
      <c r="G5" s="18"/>
      <c r="H5" s="9"/>
      <c r="I5" s="9"/>
    </row>
    <row r="6" spans="1:9" s="1" customFormat="1" x14ac:dyDescent="0.55000000000000004">
      <c r="A6" s="14" t="s">
        <v>8</v>
      </c>
      <c r="B6" s="26">
        <v>9331.18</v>
      </c>
      <c r="C6" s="26">
        <v>5446.75</v>
      </c>
      <c r="D6" s="26">
        <v>3884.44</v>
      </c>
      <c r="F6" s="18"/>
      <c r="G6" s="9"/>
      <c r="H6" s="9"/>
      <c r="I6" s="9"/>
    </row>
    <row r="7" spans="1:9" x14ac:dyDescent="0.55000000000000004">
      <c r="A7" s="14" t="s">
        <v>9</v>
      </c>
      <c r="B7" s="26">
        <v>57808.24</v>
      </c>
      <c r="C7" s="26">
        <v>30809.89</v>
      </c>
      <c r="D7" s="26">
        <v>26998.36</v>
      </c>
      <c r="G7" s="20"/>
      <c r="H7" s="20"/>
      <c r="I7" s="20"/>
    </row>
    <row r="8" spans="1:9" x14ac:dyDescent="0.55000000000000004">
      <c r="A8" s="14" t="s">
        <v>10</v>
      </c>
      <c r="B8" s="26">
        <v>3911.62</v>
      </c>
      <c r="C8" s="26">
        <v>3734.61</v>
      </c>
      <c r="D8" s="26">
        <v>177.02</v>
      </c>
      <c r="G8" s="20"/>
      <c r="H8" s="20"/>
      <c r="I8" s="8"/>
    </row>
    <row r="9" spans="1:9" x14ac:dyDescent="0.55000000000000004">
      <c r="A9" s="14" t="s">
        <v>11</v>
      </c>
      <c r="B9" s="26">
        <v>1141.96</v>
      </c>
      <c r="C9" s="26">
        <v>1141.96</v>
      </c>
      <c r="D9" s="26" t="s">
        <v>29</v>
      </c>
      <c r="G9" s="8"/>
      <c r="H9" s="8"/>
      <c r="I9" s="8"/>
    </row>
    <row r="10" spans="1:9" x14ac:dyDescent="0.55000000000000004">
      <c r="A10" s="14" t="s">
        <v>12</v>
      </c>
      <c r="B10" s="26">
        <v>70028.039999999994</v>
      </c>
      <c r="C10" s="26">
        <v>62527.67</v>
      </c>
      <c r="D10" s="26">
        <v>7500.37</v>
      </c>
      <c r="G10" s="20"/>
      <c r="H10" s="20"/>
      <c r="I10" s="20"/>
    </row>
    <row r="11" spans="1:9" ht="72" x14ac:dyDescent="0.55000000000000004">
      <c r="A11" s="14" t="s">
        <v>13</v>
      </c>
      <c r="B11" s="26">
        <v>130733</v>
      </c>
      <c r="C11" s="26">
        <v>64971.9</v>
      </c>
      <c r="D11" s="26">
        <v>65761</v>
      </c>
      <c r="G11" s="20"/>
      <c r="H11" s="20"/>
      <c r="I11" s="20"/>
    </row>
    <row r="12" spans="1:9" x14ac:dyDescent="0.55000000000000004">
      <c r="A12" s="14" t="s">
        <v>14</v>
      </c>
      <c r="B12" s="26">
        <v>11577</v>
      </c>
      <c r="C12" s="26">
        <v>10409.52</v>
      </c>
      <c r="D12" s="26">
        <v>1166.8</v>
      </c>
      <c r="G12" s="20"/>
      <c r="H12" s="20"/>
      <c r="I12" s="8"/>
    </row>
    <row r="13" spans="1:9" x14ac:dyDescent="0.55000000000000004">
      <c r="A13" s="14" t="s">
        <v>15</v>
      </c>
      <c r="B13" s="26">
        <v>67262.78</v>
      </c>
      <c r="C13" s="26">
        <v>16667.71</v>
      </c>
      <c r="D13" s="26">
        <v>50595.07</v>
      </c>
      <c r="G13" s="20"/>
      <c r="H13" s="20"/>
      <c r="I13" s="20"/>
    </row>
    <row r="14" spans="1:9" s="19" customFormat="1" x14ac:dyDescent="0.55000000000000004">
      <c r="A14" s="14" t="s">
        <v>16</v>
      </c>
      <c r="B14" s="26">
        <v>497.33</v>
      </c>
      <c r="C14" s="26">
        <v>497.33</v>
      </c>
      <c r="D14" s="26" t="s">
        <v>29</v>
      </c>
      <c r="G14" s="20"/>
      <c r="H14" s="20"/>
      <c r="I14" s="8"/>
    </row>
    <row r="15" spans="1:9" s="19" customFormat="1" x14ac:dyDescent="0.55000000000000004">
      <c r="A15" s="14" t="s">
        <v>17</v>
      </c>
      <c r="B15" s="26">
        <v>3560.96</v>
      </c>
      <c r="C15" s="26">
        <v>1668.57</v>
      </c>
      <c r="D15" s="26">
        <v>1892.4</v>
      </c>
      <c r="G15" s="20"/>
      <c r="H15" s="20"/>
      <c r="I15" s="20"/>
    </row>
    <row r="16" spans="1:9" s="19" customFormat="1" ht="48" x14ac:dyDescent="0.55000000000000004">
      <c r="A16" s="14" t="s">
        <v>18</v>
      </c>
      <c r="B16" s="26">
        <v>145</v>
      </c>
      <c r="C16" s="26">
        <v>145</v>
      </c>
      <c r="D16" s="26" t="s">
        <v>29</v>
      </c>
      <c r="G16" s="8"/>
      <c r="H16" s="8"/>
      <c r="I16" s="8"/>
    </row>
    <row r="17" spans="1:16" x14ac:dyDescent="0.55000000000000004">
      <c r="A17" s="14" t="s">
        <v>19</v>
      </c>
      <c r="B17" s="26">
        <v>3085</v>
      </c>
      <c r="C17" s="26">
        <v>1556</v>
      </c>
      <c r="D17" s="26">
        <v>1529</v>
      </c>
      <c r="G17" s="20"/>
      <c r="H17" s="20"/>
      <c r="I17" s="20"/>
    </row>
    <row r="18" spans="1:16" x14ac:dyDescent="0.55000000000000004">
      <c r="A18" s="14" t="s">
        <v>20</v>
      </c>
      <c r="B18" s="26">
        <v>3032</v>
      </c>
      <c r="C18" s="26">
        <v>2140</v>
      </c>
      <c r="D18" s="26">
        <v>892</v>
      </c>
      <c r="G18" s="20"/>
      <c r="H18" s="20"/>
      <c r="I18" s="20"/>
    </row>
    <row r="19" spans="1:16" x14ac:dyDescent="0.55000000000000004">
      <c r="A19" s="14" t="s">
        <v>21</v>
      </c>
      <c r="B19" s="26">
        <v>25936</v>
      </c>
      <c r="C19" s="26">
        <v>11794</v>
      </c>
      <c r="D19" s="26">
        <v>14142</v>
      </c>
      <c r="G19" s="20"/>
      <c r="H19" s="20"/>
      <c r="I19" s="20"/>
    </row>
    <row r="20" spans="1:16" x14ac:dyDescent="0.55000000000000004">
      <c r="A20" s="14" t="s">
        <v>22</v>
      </c>
      <c r="B20" s="26">
        <v>36763</v>
      </c>
      <c r="C20" s="26">
        <v>14005</v>
      </c>
      <c r="D20" s="26">
        <v>22758</v>
      </c>
      <c r="G20" s="20"/>
      <c r="H20" s="20"/>
      <c r="I20" s="20"/>
      <c r="N20" s="19"/>
    </row>
    <row r="21" spans="1:16" x14ac:dyDescent="0.55000000000000004">
      <c r="A21" s="14" t="s">
        <v>23</v>
      </c>
      <c r="B21" s="26">
        <v>8671</v>
      </c>
      <c r="C21" s="26">
        <v>1482</v>
      </c>
      <c r="D21" s="26">
        <v>7189</v>
      </c>
      <c r="G21" s="20"/>
      <c r="H21" s="20"/>
      <c r="I21" s="20"/>
      <c r="N21" s="8"/>
      <c r="O21" s="20"/>
      <c r="P21" s="20"/>
    </row>
    <row r="22" spans="1:16" x14ac:dyDescent="0.55000000000000004">
      <c r="A22" s="14" t="s">
        <v>24</v>
      </c>
      <c r="B22" s="26">
        <v>1406</v>
      </c>
      <c r="C22" s="26">
        <v>1216</v>
      </c>
      <c r="D22" s="26">
        <v>190</v>
      </c>
      <c r="G22" s="20"/>
      <c r="H22" s="20"/>
      <c r="I22" s="20"/>
      <c r="N22" s="8"/>
      <c r="O22" s="20"/>
      <c r="P22" s="20"/>
    </row>
    <row r="23" spans="1:16" x14ac:dyDescent="0.55000000000000004">
      <c r="A23" s="14" t="s">
        <v>25</v>
      </c>
      <c r="B23" s="26">
        <v>31646</v>
      </c>
      <c r="C23" s="26">
        <v>20152</v>
      </c>
      <c r="D23" s="26">
        <v>11494</v>
      </c>
      <c r="G23" s="20"/>
      <c r="H23" s="20"/>
      <c r="I23" s="20"/>
      <c r="N23" s="8"/>
      <c r="O23" s="20"/>
      <c r="P23" s="20"/>
    </row>
    <row r="24" spans="1:16" x14ac:dyDescent="0.55000000000000004">
      <c r="A24" s="14" t="s">
        <v>26</v>
      </c>
      <c r="B24" s="26">
        <v>2962</v>
      </c>
      <c r="C24" s="26" t="s">
        <v>29</v>
      </c>
      <c r="D24" s="26">
        <v>2962</v>
      </c>
      <c r="G24" s="20"/>
      <c r="H24" s="8"/>
      <c r="I24" s="20"/>
      <c r="N24" s="19"/>
    </row>
    <row r="25" spans="1:16" x14ac:dyDescent="0.55000000000000004">
      <c r="A25" s="14" t="s">
        <v>27</v>
      </c>
      <c r="B25" s="15" t="s">
        <v>29</v>
      </c>
      <c r="C25" s="15" t="s">
        <v>29</v>
      </c>
      <c r="D25" s="15" t="s">
        <v>29</v>
      </c>
      <c r="G25" s="8"/>
      <c r="H25" s="8"/>
      <c r="I25" s="8"/>
      <c r="N25" s="19"/>
    </row>
    <row r="26" spans="1:16" ht="24.75" thickBot="1" x14ac:dyDescent="0.6">
      <c r="A26" s="13" t="s">
        <v>28</v>
      </c>
      <c r="B26" s="25" t="s">
        <v>29</v>
      </c>
      <c r="C26" s="25" t="s">
        <v>29</v>
      </c>
      <c r="D26" s="25" t="s">
        <v>29</v>
      </c>
      <c r="G26" s="8"/>
      <c r="H26" s="8"/>
      <c r="I26" s="8"/>
      <c r="N26" s="19"/>
    </row>
    <row r="27" spans="1:16" ht="24.75" thickBot="1" x14ac:dyDescent="0.6">
      <c r="A27" s="11"/>
      <c r="B27" s="33" t="s">
        <v>5</v>
      </c>
      <c r="C27" s="34"/>
      <c r="D27" s="35"/>
      <c r="G27" s="7"/>
      <c r="H27" s="7"/>
      <c r="I27" s="7"/>
      <c r="N27" s="19"/>
    </row>
    <row r="28" spans="1:16" x14ac:dyDescent="0.55000000000000004">
      <c r="A28" s="27" t="s">
        <v>1</v>
      </c>
      <c r="B28" s="29">
        <f>SUM(B29:B48)</f>
        <v>99.982487240457687</v>
      </c>
      <c r="C28" s="29">
        <v>100</v>
      </c>
      <c r="D28" s="29">
        <f t="shared" ref="D28" si="0">SUM(D29:D48)</f>
        <v>99.951871817210062</v>
      </c>
      <c r="G28" s="12"/>
      <c r="H28" s="12"/>
      <c r="I28" s="12"/>
      <c r="L28" s="12"/>
      <c r="M28" s="12"/>
      <c r="N28" s="12"/>
    </row>
    <row r="29" spans="1:16" x14ac:dyDescent="0.55000000000000004">
      <c r="A29" s="14" t="s">
        <v>7</v>
      </c>
      <c r="B29" s="21">
        <f>B5*100/B$4</f>
        <v>43.252083790546813</v>
      </c>
      <c r="C29" s="21">
        <f t="shared" ref="C29:D29" si="1">C5*100/C$4</f>
        <v>45.822884568777482</v>
      </c>
      <c r="D29" s="21">
        <f t="shared" si="1"/>
        <v>39.999210322130246</v>
      </c>
      <c r="L29" s="12"/>
      <c r="M29" s="12"/>
      <c r="N29" s="12"/>
    </row>
    <row r="30" spans="1:16" x14ac:dyDescent="0.55000000000000004">
      <c r="A30" s="14" t="s">
        <v>8</v>
      </c>
      <c r="B30" s="21">
        <f t="shared" ref="B30:D30" si="2">B6*100/B$4</f>
        <v>1.1278536240310404</v>
      </c>
      <c r="C30" s="21">
        <f t="shared" si="2"/>
        <v>1.1786236713637781</v>
      </c>
      <c r="D30" s="21">
        <f t="shared" si="2"/>
        <v>1.0636117560253531</v>
      </c>
      <c r="G30" s="20"/>
      <c r="H30" s="20"/>
      <c r="I30" s="20"/>
      <c r="L30" s="12"/>
      <c r="M30" s="12"/>
      <c r="N30" s="12"/>
    </row>
    <row r="31" spans="1:16" x14ac:dyDescent="0.55000000000000004">
      <c r="A31" s="14" t="s">
        <v>9</v>
      </c>
      <c r="B31" s="21">
        <f t="shared" ref="B31:D31" si="3">B7*100/B$4</f>
        <v>6.9872441623520443</v>
      </c>
      <c r="C31" s="21">
        <f t="shared" si="3"/>
        <v>6.6669602361250559</v>
      </c>
      <c r="D31" s="21">
        <f t="shared" si="3"/>
        <v>7.3925129721155818</v>
      </c>
      <c r="G31" s="20"/>
      <c r="H31" s="20"/>
      <c r="I31" s="20"/>
      <c r="L31" s="12"/>
      <c r="M31" s="12"/>
      <c r="N31" s="12"/>
    </row>
    <row r="32" spans="1:16" x14ac:dyDescent="0.55000000000000004">
      <c r="A32" s="14" t="s">
        <v>10</v>
      </c>
      <c r="B32" s="21">
        <f t="shared" ref="B32:C32" si="4">B8*100/B$4</f>
        <v>0.4727949512100611</v>
      </c>
      <c r="C32" s="21">
        <f t="shared" si="4"/>
        <v>0.80813324446906487</v>
      </c>
      <c r="D32" s="21" t="s">
        <v>29</v>
      </c>
      <c r="G32" s="20"/>
      <c r="H32" s="8"/>
      <c r="I32" s="20"/>
      <c r="L32" s="12"/>
      <c r="M32" s="12"/>
      <c r="N32" s="12"/>
    </row>
    <row r="33" spans="1:14" x14ac:dyDescent="0.55000000000000004">
      <c r="A33" s="14" t="s">
        <v>11</v>
      </c>
      <c r="B33" s="21">
        <f t="shared" ref="B33:C33" si="5">B9*100/B$4</f>
        <v>0.13802795836094542</v>
      </c>
      <c r="C33" s="21">
        <f t="shared" si="5"/>
        <v>0.24710902607069904</v>
      </c>
      <c r="D33" s="21" t="s">
        <v>29</v>
      </c>
      <c r="L33" s="12"/>
      <c r="M33" s="12"/>
      <c r="N33" s="12"/>
    </row>
    <row r="34" spans="1:14" x14ac:dyDescent="0.55000000000000004">
      <c r="A34" s="14" t="s">
        <v>12</v>
      </c>
      <c r="B34" s="21">
        <f t="shared" ref="B34:D34" si="6">B10*100/B$4</f>
        <v>8.4642433966326482</v>
      </c>
      <c r="C34" s="21">
        <f t="shared" si="6"/>
        <v>13.530379029186719</v>
      </c>
      <c r="D34" s="21">
        <f t="shared" si="6"/>
        <v>2.0537018737681305</v>
      </c>
      <c r="L34" s="12"/>
      <c r="M34" s="12"/>
      <c r="N34" s="12"/>
    </row>
    <row r="35" spans="1:14" ht="72" x14ac:dyDescent="0.55000000000000004">
      <c r="A35" s="14" t="s">
        <v>13</v>
      </c>
      <c r="B35" s="21">
        <f t="shared" ref="B35:D35" si="7">B11*100/B$4</f>
        <v>15.801612210936879</v>
      </c>
      <c r="C35" s="21">
        <f t="shared" si="7"/>
        <v>14.059286604577087</v>
      </c>
      <c r="D35" s="21">
        <f t="shared" si="7"/>
        <v>18.006243548100432</v>
      </c>
      <c r="L35" s="12"/>
      <c r="M35" s="12"/>
      <c r="N35" s="12"/>
    </row>
    <row r="36" spans="1:14" x14ac:dyDescent="0.55000000000000004">
      <c r="A36" s="14" t="s">
        <v>14</v>
      </c>
      <c r="B36" s="21">
        <f t="shared" ref="B36:D36" si="8">B12*100/B$4</f>
        <v>1.3993044186702381</v>
      </c>
      <c r="C36" s="21">
        <f t="shared" si="8"/>
        <v>2.25251878267493</v>
      </c>
      <c r="D36" s="21">
        <f t="shared" si="8"/>
        <v>0.31948548489109935</v>
      </c>
      <c r="L36" s="12"/>
      <c r="M36" s="12"/>
      <c r="N36" s="12"/>
    </row>
    <row r="37" spans="1:14" x14ac:dyDescent="0.55000000000000004">
      <c r="A37" s="14" t="s">
        <v>15</v>
      </c>
      <c r="B37" s="21">
        <f t="shared" ref="B37:D37" si="9">B13*100/B$4</f>
        <v>8.130008228905945</v>
      </c>
      <c r="C37" s="21">
        <f t="shared" si="9"/>
        <v>3.6067301699961916</v>
      </c>
      <c r="D37" s="21">
        <f t="shared" si="9"/>
        <v>13.853608563634824</v>
      </c>
      <c r="L37" s="12"/>
      <c r="M37" s="12"/>
      <c r="N37" s="12"/>
    </row>
    <row r="38" spans="1:14" x14ac:dyDescent="0.55000000000000004">
      <c r="A38" s="14" t="s">
        <v>16</v>
      </c>
      <c r="B38" s="21">
        <f t="shared" ref="B38:C38" si="10">B14*100/B$4</f>
        <v>6.0111951847393069E-2</v>
      </c>
      <c r="C38" s="21">
        <f t="shared" si="10"/>
        <v>0.10761737007928539</v>
      </c>
      <c r="D38" s="21" t="s">
        <v>29</v>
      </c>
      <c r="L38" s="12"/>
      <c r="M38" s="12"/>
      <c r="N38" s="12"/>
    </row>
    <row r="39" spans="1:14" x14ac:dyDescent="0.55000000000000004">
      <c r="A39" s="14" t="s">
        <v>17</v>
      </c>
      <c r="B39" s="21">
        <f t="shared" ref="B39:D39" si="11">B15*100/B$4</f>
        <v>0.43041090634084578</v>
      </c>
      <c r="C39" s="21">
        <f t="shared" si="11"/>
        <v>0.36106230308485959</v>
      </c>
      <c r="D39" s="21">
        <f t="shared" si="11"/>
        <v>0.51816449400747033</v>
      </c>
      <c r="L39" s="12"/>
      <c r="M39" s="12"/>
      <c r="N39" s="12"/>
    </row>
    <row r="40" spans="1:14" ht="48" x14ac:dyDescent="0.55000000000000004">
      <c r="A40" s="14" t="s">
        <v>18</v>
      </c>
      <c r="B40" s="21" t="s">
        <v>29</v>
      </c>
      <c r="C40" s="21" t="s">
        <v>29</v>
      </c>
      <c r="D40" s="21" t="s">
        <v>29</v>
      </c>
      <c r="L40" s="12"/>
      <c r="M40" s="12"/>
      <c r="N40" s="12"/>
    </row>
    <row r="41" spans="1:14" x14ac:dyDescent="0.55000000000000004">
      <c r="A41" s="14" t="s">
        <v>19</v>
      </c>
      <c r="B41" s="21">
        <f t="shared" ref="B41:D41" si="12">B17*100/B$4</f>
        <v>0.37288193241752482</v>
      </c>
      <c r="C41" s="21">
        <f t="shared" si="12"/>
        <v>0.3367032510473289</v>
      </c>
      <c r="D41" s="21">
        <f t="shared" si="12"/>
        <v>0.41866070140426026</v>
      </c>
      <c r="G41" s="12"/>
      <c r="H41" s="23"/>
      <c r="I41" s="23"/>
      <c r="L41" s="12"/>
      <c r="M41" s="12"/>
      <c r="N41" s="12"/>
    </row>
    <row r="42" spans="1:14" x14ac:dyDescent="0.55000000000000004">
      <c r="A42" s="14" t="s">
        <v>20</v>
      </c>
      <c r="B42" s="21">
        <f t="shared" ref="B42:D42" si="13">B18*100/B$4</f>
        <v>0.36647585707939556</v>
      </c>
      <c r="C42" s="21">
        <f t="shared" si="13"/>
        <v>0.46307516532216181</v>
      </c>
      <c r="D42" s="21">
        <f t="shared" si="13"/>
        <v>0.24424156026984967</v>
      </c>
      <c r="G42" s="12"/>
      <c r="H42" s="23"/>
      <c r="I42" s="23"/>
      <c r="L42" s="12"/>
      <c r="M42" s="12"/>
      <c r="N42" s="12"/>
    </row>
    <row r="43" spans="1:14" x14ac:dyDescent="0.55000000000000004">
      <c r="A43" s="14" t="s">
        <v>21</v>
      </c>
      <c r="B43" s="21">
        <f t="shared" ref="B43:D43" si="14">B19*100/B$4</f>
        <v>3.1348673579192621</v>
      </c>
      <c r="C43" s="21">
        <v>2.5</v>
      </c>
      <c r="D43" s="21">
        <f t="shared" si="14"/>
        <v>3.8722692212289394</v>
      </c>
      <c r="G43" s="12"/>
      <c r="H43" s="23"/>
      <c r="I43" s="23"/>
      <c r="L43" s="12"/>
      <c r="M43" s="12"/>
      <c r="N43" s="12"/>
    </row>
    <row r="44" spans="1:14" x14ac:dyDescent="0.55000000000000004">
      <c r="A44" s="14" t="s">
        <v>22</v>
      </c>
      <c r="B44" s="21">
        <f t="shared" ref="B44:D44" si="15">B20*100/B$4</f>
        <v>4.4435197670876709</v>
      </c>
      <c r="C44" s="21">
        <f t="shared" si="15"/>
        <v>3.0305456496901293</v>
      </c>
      <c r="D44" s="21">
        <f t="shared" si="15"/>
        <v>6.2314455477816582</v>
      </c>
      <c r="G44" s="12"/>
      <c r="H44" s="23"/>
      <c r="I44" s="23"/>
      <c r="L44" s="12"/>
      <c r="M44" s="12"/>
      <c r="N44" s="12"/>
    </row>
    <row r="45" spans="1:14" x14ac:dyDescent="0.55000000000000004">
      <c r="A45" s="14" t="s">
        <v>23</v>
      </c>
      <c r="B45" s="21">
        <f t="shared" ref="B45:D45" si="16">B21*100/B$4</f>
        <v>1.04805809918715</v>
      </c>
      <c r="C45" s="21">
        <f t="shared" si="16"/>
        <v>0.32069037149880553</v>
      </c>
      <c r="D45" s="21">
        <f t="shared" si="16"/>
        <v>1.9684445928026337</v>
      </c>
      <c r="G45" s="12"/>
      <c r="H45" s="23"/>
      <c r="I45" s="23"/>
      <c r="L45" s="12"/>
      <c r="M45" s="12"/>
      <c r="N45" s="12"/>
    </row>
    <row r="46" spans="1:14" x14ac:dyDescent="0.55000000000000004">
      <c r="A46" s="14" t="s">
        <v>24</v>
      </c>
      <c r="B46" s="21">
        <f t="shared" ref="B46:D46" si="17">B22*100/B$4</f>
        <v>0.16994230047942946</v>
      </c>
      <c r="C46" s="21">
        <f t="shared" si="17"/>
        <v>0.26313056122978917</v>
      </c>
      <c r="D46" s="21">
        <f t="shared" si="17"/>
        <v>5.2024547591111477E-2</v>
      </c>
      <c r="G46" s="12"/>
      <c r="H46" s="23"/>
      <c r="I46" s="23"/>
      <c r="L46" s="12"/>
      <c r="M46" s="12"/>
      <c r="N46" s="12"/>
    </row>
    <row r="47" spans="1:14" x14ac:dyDescent="0.55000000000000004">
      <c r="A47" s="14" t="s">
        <v>25</v>
      </c>
      <c r="B47" s="21">
        <f t="shared" ref="B47:D47" si="18">B23*100/B$4</f>
        <v>3.8250313235931901</v>
      </c>
      <c r="C47" s="21">
        <f t="shared" si="18"/>
        <v>4.3606966035384138</v>
      </c>
      <c r="D47" s="21">
        <f t="shared" si="18"/>
        <v>3.1472113158538702</v>
      </c>
      <c r="G47" s="12"/>
      <c r="H47" s="23"/>
      <c r="I47" s="23"/>
      <c r="L47" s="12"/>
      <c r="M47" s="12"/>
      <c r="N47" s="12"/>
    </row>
    <row r="48" spans="1:14" x14ac:dyDescent="0.55000000000000004">
      <c r="A48" s="14" t="s">
        <v>26</v>
      </c>
      <c r="B48" s="21">
        <f t="shared" ref="B48:D48" si="19">B24*100/B$4</f>
        <v>0.35801500285922483</v>
      </c>
      <c r="C48" s="21" t="s">
        <v>29</v>
      </c>
      <c r="D48" s="21">
        <f t="shared" si="19"/>
        <v>0.81103531560459052</v>
      </c>
      <c r="G48" s="12"/>
      <c r="H48" s="23"/>
      <c r="I48" s="23"/>
      <c r="L48" s="12"/>
      <c r="M48" s="12"/>
      <c r="N48" s="12"/>
    </row>
    <row r="49" spans="1:9" x14ac:dyDescent="0.55000000000000004">
      <c r="A49" s="14" t="s">
        <v>27</v>
      </c>
      <c r="B49" s="21" t="s">
        <v>29</v>
      </c>
      <c r="C49" s="21" t="s">
        <v>29</v>
      </c>
      <c r="D49" s="21" t="s">
        <v>29</v>
      </c>
      <c r="G49" s="12"/>
      <c r="H49" s="23"/>
      <c r="I49" s="23"/>
    </row>
    <row r="50" spans="1:9" ht="24.75" thickBot="1" x14ac:dyDescent="0.6">
      <c r="A50" s="13" t="s">
        <v>28</v>
      </c>
      <c r="B50" s="22" t="s">
        <v>29</v>
      </c>
      <c r="C50" s="22" t="s">
        <v>29</v>
      </c>
      <c r="D50" s="22" t="s">
        <v>29</v>
      </c>
      <c r="G50" s="12"/>
      <c r="H50" s="23"/>
      <c r="I50" s="23"/>
    </row>
    <row r="51" spans="1:9" x14ac:dyDescent="0.55000000000000004">
      <c r="A51" s="16" t="s">
        <v>31</v>
      </c>
      <c r="B51" s="12"/>
      <c r="C51" s="12"/>
      <c r="D51" s="12"/>
    </row>
    <row r="52" spans="1:9" x14ac:dyDescent="0.55000000000000004">
      <c r="A52" s="16"/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2019-10-28T07:36:40Z</cp:lastPrinted>
  <dcterms:created xsi:type="dcterms:W3CDTF">2016-01-11T03:55:18Z</dcterms:created>
  <dcterms:modified xsi:type="dcterms:W3CDTF">2019-10-28T07:36:42Z</dcterms:modified>
</cp:coreProperties>
</file>