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Y8" i="1"/>
  <c r="X8"/>
  <c r="W8"/>
  <c r="V8"/>
  <c r="U8"/>
  <c r="T8"/>
  <c r="S8"/>
  <c r="R8"/>
  <c r="Q8"/>
  <c r="P8"/>
  <c r="O8"/>
  <c r="M8"/>
  <c r="L8"/>
  <c r="K8"/>
  <c r="J8"/>
  <c r="I8"/>
  <c r="H8"/>
  <c r="G8"/>
  <c r="F8"/>
  <c r="E8"/>
  <c r="D8"/>
  <c r="C8"/>
  <c r="B8"/>
  <c r="Y7"/>
  <c r="X7"/>
  <c r="W7"/>
  <c r="V7"/>
  <c r="U7"/>
  <c r="T7"/>
  <c r="S7"/>
  <c r="R7"/>
  <c r="Q7"/>
  <c r="P7"/>
  <c r="O7"/>
  <c r="M7"/>
  <c r="L7"/>
  <c r="K7"/>
  <c r="J7"/>
  <c r="I7"/>
  <c r="H7"/>
  <c r="G7"/>
  <c r="F7"/>
  <c r="E7"/>
  <c r="D7"/>
  <c r="C7"/>
  <c r="B7"/>
  <c r="Y6"/>
  <c r="X6"/>
  <c r="W6"/>
  <c r="V6"/>
  <c r="U6"/>
  <c r="T6"/>
  <c r="S6"/>
  <c r="R6"/>
  <c r="Q6"/>
  <c r="P6"/>
  <c r="O6"/>
  <c r="M6"/>
  <c r="L6"/>
  <c r="K6"/>
  <c r="J6"/>
  <c r="I6"/>
  <c r="H6"/>
  <c r="G6"/>
  <c r="F6"/>
  <c r="E6"/>
  <c r="D6"/>
  <c r="C6"/>
  <c r="B6"/>
  <c r="N1"/>
</calcChain>
</file>

<file path=xl/sharedStrings.xml><?xml version="1.0" encoding="utf-8"?>
<sst xmlns="http://schemas.openxmlformats.org/spreadsheetml/2006/main" count="65" uniqueCount="56">
  <si>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 MA.0162 (ธ.ค.-ก.พ. 62)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</si>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</sst>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3" fontId="1" fillId="0" borderId="0" xfId="0" applyNumberFormat="1" applyFont="1"/>
    <xf numFmtId="0" fontId="2" fillId="0" borderId="0" xfId="0" applyFont="1"/>
    <xf numFmtId="187" fontId="5" fillId="0" borderId="0" xfId="1" applyNumberFormat="1" applyFont="1" applyAlignment="1">
      <alignment horizontal="right"/>
    </xf>
    <xf numFmtId="3" fontId="2" fillId="0" borderId="0" xfId="0" applyNumberFormat="1" applyFont="1"/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9219528.9100000001</v>
          </cell>
        </row>
        <row r="14">
          <cell r="B14">
            <v>485351.62</v>
          </cell>
          <cell r="C14">
            <v>200482.19</v>
          </cell>
          <cell r="D14" t="str">
            <v>-</v>
          </cell>
          <cell r="E14">
            <v>59761.53</v>
          </cell>
          <cell r="F14">
            <v>639.34</v>
          </cell>
          <cell r="G14">
            <v>1838.59</v>
          </cell>
          <cell r="H14">
            <v>36647.620000000003</v>
          </cell>
          <cell r="I14">
            <v>76338.880000000005</v>
          </cell>
          <cell r="J14">
            <v>4937.3900000000003</v>
          </cell>
          <cell r="K14">
            <v>26252.52</v>
          </cell>
          <cell r="L14">
            <v>236.72</v>
          </cell>
          <cell r="M14">
            <v>4587.75</v>
          </cell>
          <cell r="N14" t="str">
            <v>-</v>
          </cell>
          <cell r="O14">
            <v>1622.44</v>
          </cell>
          <cell r="P14">
            <v>494.19</v>
          </cell>
          <cell r="Q14">
            <v>30732.46</v>
          </cell>
          <cell r="R14">
            <v>22604.880000000001</v>
          </cell>
          <cell r="S14">
            <v>5362.03</v>
          </cell>
          <cell r="T14">
            <v>2480.2399999999998</v>
          </cell>
          <cell r="U14">
            <v>7212.29</v>
          </cell>
          <cell r="V14">
            <v>3120.57</v>
          </cell>
          <cell r="W14" t="str">
            <v>-</v>
          </cell>
          <cell r="X14" t="str">
            <v>-</v>
          </cell>
        </row>
        <row r="15">
          <cell r="B15">
            <v>259335.98</v>
          </cell>
          <cell r="C15">
            <v>123051.07</v>
          </cell>
          <cell r="D15" t="str">
            <v>-</v>
          </cell>
          <cell r="E15">
            <v>21222.12</v>
          </cell>
          <cell r="F15">
            <v>576.72</v>
          </cell>
          <cell r="G15">
            <v>1838.59</v>
          </cell>
          <cell r="H15">
            <v>33838.129999999997</v>
          </cell>
          <cell r="I15">
            <v>31633.52</v>
          </cell>
          <cell r="J15">
            <v>4141.9399999999996</v>
          </cell>
          <cell r="K15">
            <v>9170.5400000000009</v>
          </cell>
          <cell r="L15">
            <v>236.72</v>
          </cell>
          <cell r="M15">
            <v>1122.72</v>
          </cell>
          <cell r="N15" t="str">
            <v>-</v>
          </cell>
          <cell r="O15">
            <v>1622.44</v>
          </cell>
          <cell r="P15">
            <v>254.68</v>
          </cell>
          <cell r="Q15">
            <v>16860.41</v>
          </cell>
          <cell r="R15">
            <v>6665.99</v>
          </cell>
          <cell r="S15">
            <v>1311.47</v>
          </cell>
          <cell r="T15">
            <v>940.04</v>
          </cell>
          <cell r="U15">
            <v>3727.81</v>
          </cell>
          <cell r="V15">
            <v>1121.0899999999999</v>
          </cell>
          <cell r="W15" t="str">
            <v>-</v>
          </cell>
          <cell r="X15" t="str">
            <v>-</v>
          </cell>
        </row>
        <row r="16">
          <cell r="B16">
            <v>226015.64</v>
          </cell>
          <cell r="C16">
            <v>77431.11</v>
          </cell>
          <cell r="D16" t="str">
            <v>-</v>
          </cell>
          <cell r="E16">
            <v>38539.410000000003</v>
          </cell>
          <cell r="F16">
            <v>62.62</v>
          </cell>
          <cell r="G16" t="str">
            <v>-</v>
          </cell>
          <cell r="H16">
            <v>2809.49</v>
          </cell>
          <cell r="I16">
            <v>44705.36</v>
          </cell>
          <cell r="J16">
            <v>795.45</v>
          </cell>
          <cell r="K16">
            <v>17081.98</v>
          </cell>
          <cell r="L16" t="str">
            <v>-</v>
          </cell>
          <cell r="M16">
            <v>3465.03</v>
          </cell>
          <cell r="N16" t="str">
            <v>-</v>
          </cell>
          <cell r="O16" t="str">
            <v>-</v>
          </cell>
          <cell r="P16">
            <v>239.51</v>
          </cell>
          <cell r="Q16">
            <v>13872.05</v>
          </cell>
          <cell r="R16">
            <v>15938.9</v>
          </cell>
          <cell r="S16">
            <v>4050.56</v>
          </cell>
          <cell r="T16">
            <v>1540.19</v>
          </cell>
          <cell r="U16">
            <v>3484.48</v>
          </cell>
          <cell r="V16">
            <v>1999.48</v>
          </cell>
          <cell r="W16" t="str">
            <v>-</v>
          </cell>
          <cell r="X1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abSelected="1" workbookViewId="0">
      <selection activeCell="C14" sqref="C14"/>
    </sheetView>
  </sheetViews>
  <sheetFormatPr defaultColWidth="9.09765625" defaultRowHeight="18.75"/>
  <cols>
    <col min="1" max="1" width="17" style="13" customWidth="1"/>
    <col min="2" max="2" width="12" style="22" customWidth="1"/>
    <col min="3" max="3" width="12.59765625" style="22" customWidth="1"/>
    <col min="4" max="4" width="10.59765625" style="22" customWidth="1"/>
    <col min="5" max="5" width="10.69921875" style="22" customWidth="1"/>
    <col min="6" max="6" width="10.3984375" style="22" customWidth="1"/>
    <col min="7" max="8" width="10.296875" style="22" customWidth="1"/>
    <col min="9" max="9" width="11.09765625" style="22" customWidth="1"/>
    <col min="10" max="10" width="10.69921875" style="22" customWidth="1"/>
    <col min="11" max="11" width="11" style="22" customWidth="1"/>
    <col min="12" max="12" width="12" style="22" customWidth="1"/>
    <col min="13" max="13" width="12.59765625" style="22" customWidth="1"/>
    <col min="14" max="14" width="19.09765625" style="13" customWidth="1"/>
    <col min="15" max="15" width="13.69921875" style="22" customWidth="1"/>
    <col min="16" max="16" width="12.3984375" style="22" customWidth="1"/>
    <col min="17" max="17" width="12.09765625" style="22" customWidth="1"/>
    <col min="18" max="18" width="13.69921875" style="22" customWidth="1"/>
    <col min="19" max="19" width="10.8984375" style="22" customWidth="1"/>
    <col min="20" max="20" width="12.8984375" style="22" customWidth="1"/>
    <col min="21" max="21" width="12.3984375" style="22" customWidth="1"/>
    <col min="22" max="22" width="11.69921875" style="22" customWidth="1"/>
    <col min="23" max="23" width="11.59765625" style="22" customWidth="1"/>
    <col min="24" max="24" width="11.09765625" style="22" customWidth="1"/>
    <col min="25" max="25" width="10.296875" style="22" customWidth="1"/>
    <col min="26" max="16384" width="9.09765625" style="13"/>
  </cols>
  <sheetData>
    <row r="1" spans="1:26" s="3" customFormat="1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499999999999993" customHeight="1">
      <c r="A2" s="4"/>
      <c r="N2" s="4"/>
    </row>
    <row r="3" spans="1:26" s="7" customFormat="1" ht="20.25" customHeight="1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20.25" customHeight="1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20.25" customHeight="1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22.5" customHeight="1">
      <c r="A6" s="10" t="s">
        <v>55</v>
      </c>
      <c r="B6" s="11">
        <f>[1]t4!B14</f>
        <v>485351.62</v>
      </c>
      <c r="C6" s="11">
        <f>[1]t4!C14</f>
        <v>200482.19</v>
      </c>
      <c r="D6" s="11" t="str">
        <f>[1]t4!D14</f>
        <v>-</v>
      </c>
      <c r="E6" s="11">
        <f>[1]t4!E14</f>
        <v>59761.53</v>
      </c>
      <c r="F6" s="11">
        <f>[1]t4!F14</f>
        <v>639.34</v>
      </c>
      <c r="G6" s="11">
        <f>[1]t4!G14</f>
        <v>1838.59</v>
      </c>
      <c r="H6" s="11">
        <f>[1]t4!H14</f>
        <v>36647.620000000003</v>
      </c>
      <c r="I6" s="11">
        <f>[1]t4!I14</f>
        <v>76338.880000000005</v>
      </c>
      <c r="J6" s="11">
        <f>[1]t4!J14</f>
        <v>4937.3900000000003</v>
      </c>
      <c r="K6" s="11">
        <f>[1]t4!K14</f>
        <v>26252.52</v>
      </c>
      <c r="L6" s="11">
        <f>[1]t4!L14</f>
        <v>236.72</v>
      </c>
      <c r="M6" s="11">
        <f>[1]t4!M14</f>
        <v>4587.75</v>
      </c>
      <c r="N6" s="10" t="s">
        <v>55</v>
      </c>
      <c r="O6" s="11" t="str">
        <f>[1]t4!N14</f>
        <v>-</v>
      </c>
      <c r="P6" s="11">
        <f>[1]t4!O14</f>
        <v>1622.44</v>
      </c>
      <c r="Q6" s="11">
        <f>[1]t4!P14</f>
        <v>494.19</v>
      </c>
      <c r="R6" s="11">
        <f>[1]t4!Q14</f>
        <v>30732.46</v>
      </c>
      <c r="S6" s="11">
        <f>[1]t4!R14</f>
        <v>22604.880000000001</v>
      </c>
      <c r="T6" s="11">
        <f>[1]t4!S14</f>
        <v>5362.03</v>
      </c>
      <c r="U6" s="11">
        <f>[1]t4!T14</f>
        <v>2480.2399999999998</v>
      </c>
      <c r="V6" s="11">
        <f>[1]t4!U14</f>
        <v>7212.29</v>
      </c>
      <c r="W6" s="11">
        <f>[1]t4!V14</f>
        <v>3120.57</v>
      </c>
      <c r="X6" s="11" t="str">
        <f>[1]t4!W14</f>
        <v>-</v>
      </c>
      <c r="Y6" s="11" t="str">
        <f>[1]t4!X14</f>
        <v>-</v>
      </c>
      <c r="Z6" s="12"/>
    </row>
    <row r="7" spans="1:26" ht="21" customHeight="1">
      <c r="A7" s="13" t="s">
        <v>53</v>
      </c>
      <c r="B7" s="14">
        <f>[1]t4!B15</f>
        <v>259335.98</v>
      </c>
      <c r="C7" s="14">
        <f>[1]t4!C15</f>
        <v>123051.07</v>
      </c>
      <c r="D7" s="14" t="str">
        <f>[1]t4!D15</f>
        <v>-</v>
      </c>
      <c r="E7" s="14">
        <f>[1]t4!E15</f>
        <v>21222.12</v>
      </c>
      <c r="F7" s="14">
        <f>[1]t4!F15</f>
        <v>576.72</v>
      </c>
      <c r="G7" s="14">
        <f>[1]t4!G15</f>
        <v>1838.59</v>
      </c>
      <c r="H7" s="14">
        <f>[1]t4!H15</f>
        <v>33838.129999999997</v>
      </c>
      <c r="I7" s="14">
        <f>[1]t4!I15</f>
        <v>31633.52</v>
      </c>
      <c r="J7" s="14">
        <f>[1]t4!J15</f>
        <v>4141.9399999999996</v>
      </c>
      <c r="K7" s="14">
        <f>[1]t4!K15</f>
        <v>9170.5400000000009</v>
      </c>
      <c r="L7" s="14">
        <f>[1]t4!L15</f>
        <v>236.72</v>
      </c>
      <c r="M7" s="14">
        <f>[1]t4!M15</f>
        <v>1122.72</v>
      </c>
      <c r="N7" s="13" t="s">
        <v>53</v>
      </c>
      <c r="O7" s="14" t="str">
        <f>[1]t4!N15</f>
        <v>-</v>
      </c>
      <c r="P7" s="14">
        <f>[1]t4!O15</f>
        <v>1622.44</v>
      </c>
      <c r="Q7" s="14">
        <f>[1]t4!P15</f>
        <v>254.68</v>
      </c>
      <c r="R7" s="14">
        <f>[1]t4!Q15</f>
        <v>16860.41</v>
      </c>
      <c r="S7" s="14">
        <f>[1]t4!R15</f>
        <v>6665.99</v>
      </c>
      <c r="T7" s="14">
        <f>[1]t4!S15</f>
        <v>1311.47</v>
      </c>
      <c r="U7" s="14">
        <f>[1]t4!T15</f>
        <v>940.04</v>
      </c>
      <c r="V7" s="14">
        <f>[1]t4!U15</f>
        <v>3727.81</v>
      </c>
      <c r="W7" s="14">
        <f>[1]t4!V15</f>
        <v>1121.0899999999999</v>
      </c>
      <c r="X7" s="14" t="str">
        <f>[1]t4!W15</f>
        <v>-</v>
      </c>
      <c r="Y7" s="14" t="str">
        <f>[1]t4!X15</f>
        <v>-</v>
      </c>
      <c r="Z7" s="15"/>
    </row>
    <row r="8" spans="1:26" ht="21" customHeight="1">
      <c r="A8" s="13" t="s">
        <v>54</v>
      </c>
      <c r="B8" s="14">
        <f>[1]t4!B16</f>
        <v>226015.64</v>
      </c>
      <c r="C8" s="14">
        <f>[1]t4!C16</f>
        <v>77431.11</v>
      </c>
      <c r="D8" s="14" t="str">
        <f>[1]t4!D16</f>
        <v>-</v>
      </c>
      <c r="E8" s="14">
        <f>[1]t4!E16</f>
        <v>38539.410000000003</v>
      </c>
      <c r="F8" s="14">
        <f>[1]t4!F16</f>
        <v>62.62</v>
      </c>
      <c r="G8" s="14" t="str">
        <f>[1]t4!G16</f>
        <v>-</v>
      </c>
      <c r="H8" s="14">
        <f>[1]t4!H16</f>
        <v>2809.49</v>
      </c>
      <c r="I8" s="14">
        <f>[1]t4!I16</f>
        <v>44705.36</v>
      </c>
      <c r="J8" s="14">
        <f>[1]t4!J16</f>
        <v>795.45</v>
      </c>
      <c r="K8" s="14">
        <f>[1]t4!K16</f>
        <v>17081.98</v>
      </c>
      <c r="L8" s="14" t="str">
        <f>[1]t4!L16</f>
        <v>-</v>
      </c>
      <c r="M8" s="14">
        <f>[1]t4!M16</f>
        <v>3465.03</v>
      </c>
      <c r="N8" s="13" t="s">
        <v>54</v>
      </c>
      <c r="O8" s="14" t="str">
        <f>[1]t4!N16</f>
        <v>-</v>
      </c>
      <c r="P8" s="14" t="str">
        <f>[1]t4!O16</f>
        <v>-</v>
      </c>
      <c r="Q8" s="14">
        <f>[1]t4!P16</f>
        <v>239.51</v>
      </c>
      <c r="R8" s="14">
        <f>[1]t4!Q16</f>
        <v>13872.05</v>
      </c>
      <c r="S8" s="14">
        <f>[1]t4!R16</f>
        <v>15938.9</v>
      </c>
      <c r="T8" s="14">
        <f>[1]t4!S16</f>
        <v>4050.56</v>
      </c>
      <c r="U8" s="14">
        <f>[1]t4!T16</f>
        <v>1540.19</v>
      </c>
      <c r="V8" s="14">
        <f>[1]t4!U16</f>
        <v>3484.48</v>
      </c>
      <c r="W8" s="14">
        <f>[1]t4!V16</f>
        <v>1999.48</v>
      </c>
      <c r="X8" s="14" t="str">
        <f>[1]t4!W16</f>
        <v>-</v>
      </c>
      <c r="Y8" s="14" t="str">
        <f>[1]t4!X16</f>
        <v>-</v>
      </c>
      <c r="Z8" s="15"/>
    </row>
    <row r="9" spans="1:26" s="19" customFormat="1" ht="17.25" customHeight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23" spans="2:25" s="21" customForma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2:25" s="21" customFormat="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s="21" customFormat="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2019-04-19T06:44:25Z</dcterms:created>
  <dcterms:modified xsi:type="dcterms:W3CDTF">2019-04-19T06:44:45Z</dcterms:modified>
</cp:coreProperties>
</file>