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8" yWindow="250" windowWidth="7263" windowHeight="4007"/>
  </bookViews>
  <sheets>
    <sheet name="ตาราง4" sheetId="4" r:id="rId1"/>
  </sheets>
  <calcPr calcId="145621"/>
</workbook>
</file>

<file path=xl/calcChain.xml><?xml version="1.0" encoding="utf-8"?>
<calcChain xmlns="http://schemas.openxmlformats.org/spreadsheetml/2006/main">
  <c r="D33" i="4"/>
  <c r="D36"/>
  <c r="D37"/>
  <c r="D38"/>
  <c r="D39"/>
  <c r="D40"/>
  <c r="D41"/>
  <c r="D42"/>
  <c r="D43"/>
  <c r="D44"/>
  <c r="D45"/>
  <c r="D46"/>
  <c r="D47"/>
  <c r="D48"/>
  <c r="D49"/>
  <c r="D50"/>
  <c r="C32"/>
  <c r="C33"/>
  <c r="C35"/>
  <c r="C36"/>
  <c r="C37"/>
  <c r="C38"/>
  <c r="C39"/>
  <c r="C40"/>
  <c r="C41"/>
  <c r="C42"/>
  <c r="C43"/>
  <c r="C44"/>
  <c r="C45"/>
  <c r="C46"/>
  <c r="C47"/>
  <c r="C48"/>
  <c r="C49"/>
  <c r="C50"/>
  <c r="B32"/>
  <c r="B33"/>
  <c r="B35"/>
  <c r="B36"/>
  <c r="B37"/>
  <c r="B38"/>
  <c r="B39"/>
  <c r="B40"/>
  <c r="B41"/>
  <c r="B42"/>
  <c r="B43"/>
  <c r="B44"/>
  <c r="B45"/>
  <c r="B46"/>
  <c r="B47"/>
  <c r="B48"/>
  <c r="B49"/>
  <c r="B50"/>
  <c r="C6" l="1"/>
  <c r="D6"/>
  <c r="B6"/>
  <c r="D31" l="1"/>
  <c r="D30" s="1"/>
  <c r="C31"/>
  <c r="B31"/>
  <c r="B30" s="1"/>
  <c r="C30" l="1"/>
</calcChain>
</file>

<file path=xl/sharedStrings.xml><?xml version="1.0" encoding="utf-8"?>
<sst xmlns="http://schemas.openxmlformats.org/spreadsheetml/2006/main" count="76" uniqueCount="34">
  <si>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</si>
  <si>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</si>
  <si>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</si>
  <si>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</si>
  <si>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</si>
  <si>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</si>
  <si>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</si>
  <si>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</si>
  <si>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อุตสาหกรรม</t>
  </si>
  <si>
    <t xml:space="preserve">1. เกษตรกรรม ล่าสัตว์ ป่าไม้ 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</si>
  <si>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</si>
  <si>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</si>
  <si>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</si>
  <si>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</si>
  <si>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</si>
  <si>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</si>
  <si>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</si>
  <si>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</si>
  <si>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</si>
  <si>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</si>
  <si>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</si>
  <si>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</si>
  <si>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</si>
  <si>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</si>
  <si>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</si>
  <si>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</si>
  <si>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</si>
  <si>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</si>
  <si>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</si>
  <si>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</si>
  <si>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</si>
  <si>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</si>
  <si>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- </t>
  </si>
  <si>
    <t xml:space="preserve">               ไตรมาสที่ 1 พ.ศ. 2561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</si>
</sst>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0.0"/>
  </numFmts>
  <fonts count="13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7" fillId="0" borderId="0" xfId="0" applyFont="1"/>
    <xf numFmtId="0" fontId="3" fillId="0" borderId="0" xfId="1" applyFont="1" applyBorder="1" applyAlignment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right"/>
    </xf>
    <xf numFmtId="0" fontId="3" fillId="0" borderId="0" xfId="1" applyFont="1" applyBorder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0" xfId="0" applyFont="1" applyAlignment="1"/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188" fontId="8" fillId="0" borderId="0" xfId="0" applyNumberFormat="1" applyFont="1"/>
    <xf numFmtId="0" fontId="10" fillId="0" borderId="0" xfId="1" quotePrefix="1" applyFont="1" applyBorder="1" applyAlignment="1" applyProtection="1">
      <alignment horizontal="left" vertical="center"/>
    </xf>
    <xf numFmtId="0" fontId="11" fillId="0" borderId="0" xfId="0" applyFont="1"/>
    <xf numFmtId="0" fontId="10" fillId="0" borderId="0" xfId="1" applyFont="1" applyBorder="1" applyAlignment="1" applyProtection="1">
      <alignment horizontal="left" vertical="center"/>
    </xf>
    <xf numFmtId="188" fontId="11" fillId="0" borderId="0" xfId="0" applyNumberFormat="1" applyFont="1"/>
    <xf numFmtId="0" fontId="10" fillId="0" borderId="0" xfId="1" applyFont="1" applyBorder="1"/>
    <xf numFmtId="188" fontId="11" fillId="0" borderId="0" xfId="0" applyNumberFormat="1" applyFont="1" applyAlignment="1">
      <alignment horizontal="right"/>
    </xf>
    <xf numFmtId="0" fontId="10" fillId="0" borderId="2" xfId="1" applyFont="1" applyBorder="1"/>
    <xf numFmtId="188" fontId="11" fillId="0" borderId="2" xfId="0" applyNumberFormat="1" applyFont="1" applyBorder="1" applyAlignment="1">
      <alignment horizontal="right"/>
    </xf>
    <xf numFmtId="0" fontId="11" fillId="0" borderId="0" xfId="0" applyFont="1" applyAlignment="1">
      <alignment vertical="center"/>
    </xf>
    <xf numFmtId="0" fontId="10" fillId="2" borderId="0" xfId="1" applyFont="1" applyFill="1" applyBorder="1"/>
    <xf numFmtId="3" fontId="12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3"/>
  <sheetViews>
    <sheetView tabSelected="1" workbookViewId="0">
      <selection activeCell="G51" sqref="G51"/>
    </sheetView>
  </sheetViews>
  <sheetFormatPr defaultColWidth="9.09765625" defaultRowHeight="21.3"/>
  <cols>
    <col min="1" max="1" width="41" style="1" customWidth="1"/>
    <col min="2" max="4" width="16" style="1" customWidth="1"/>
    <col min="5" max="6" width="9.09765625" style="1"/>
    <col min="7" max="9" width="10.19921875" style="1" bestFit="1" customWidth="1"/>
    <col min="10" max="16384" width="9.09765625" style="1"/>
  </cols>
  <sheetData>
    <row r="1" spans="1:9" ht="19.75" customHeight="1">
      <c r="A1" s="7" t="s">
        <v>31</v>
      </c>
      <c r="B1" s="4"/>
      <c r="C1" s="4"/>
      <c r="D1" s="4"/>
    </row>
    <row r="2" spans="1:9" ht="18" customHeight="1">
      <c r="A2" s="7" t="s">
        <v>33</v>
      </c>
      <c r="B2" s="7"/>
      <c r="C2" s="7"/>
      <c r="D2" s="7"/>
    </row>
    <row r="3" spans="1:9" ht="3.8" customHeight="1">
      <c r="A3" s="7"/>
      <c r="B3" s="7"/>
      <c r="C3" s="7"/>
      <c r="D3" s="7"/>
    </row>
    <row r="4" spans="1:9">
      <c r="A4" s="5" t="s">
        <v>8</v>
      </c>
      <c r="B4" s="6" t="s">
        <v>0</v>
      </c>
      <c r="C4" s="6" t="s">
        <v>1</v>
      </c>
      <c r="D4" s="6" t="s">
        <v>2</v>
      </c>
    </row>
    <row r="5" spans="1:9" ht="18.8" customHeight="1">
      <c r="B5" s="10"/>
      <c r="C5" s="12" t="s">
        <v>3</v>
      </c>
      <c r="D5" s="10"/>
    </row>
    <row r="6" spans="1:9" ht="17.25" customHeight="1">
      <c r="A6" s="8" t="s">
        <v>6</v>
      </c>
      <c r="B6" s="25">
        <f>SUM(B7:B28)</f>
        <v>318710.61000000004</v>
      </c>
      <c r="C6" s="25">
        <f t="shared" ref="C6:D6" si="0">SUM(C7:C28)</f>
        <v>179105.80000000002</v>
      </c>
      <c r="D6" s="25">
        <f t="shared" si="0"/>
        <v>139604.81999999998</v>
      </c>
    </row>
    <row r="7" spans="1:9" s="16" customFormat="1" ht="13.5" customHeight="1">
      <c r="A7" s="15" t="s">
        <v>9</v>
      </c>
      <c r="B7" s="26">
        <v>9611.59</v>
      </c>
      <c r="C7" s="26">
        <v>6983.64</v>
      </c>
      <c r="D7" s="26">
        <v>2627.94</v>
      </c>
      <c r="G7" s="18"/>
      <c r="H7" s="18"/>
      <c r="I7" s="18"/>
    </row>
    <row r="8" spans="1:9" s="16" customFormat="1" ht="13.5" customHeight="1">
      <c r="A8" s="17" t="s">
        <v>10</v>
      </c>
      <c r="B8" s="26">
        <v>286.10000000000002</v>
      </c>
      <c r="C8" s="26">
        <v>286.10000000000002</v>
      </c>
      <c r="D8" s="26" t="s">
        <v>5</v>
      </c>
      <c r="G8" s="18"/>
      <c r="H8" s="18"/>
      <c r="I8" s="18"/>
    </row>
    <row r="9" spans="1:9" s="16" customFormat="1" ht="13.5" customHeight="1">
      <c r="A9" s="17" t="s">
        <v>11</v>
      </c>
      <c r="B9" s="26">
        <v>21205.9</v>
      </c>
      <c r="C9" s="26">
        <v>12856.16</v>
      </c>
      <c r="D9" s="26">
        <v>8349.74</v>
      </c>
      <c r="G9" s="18"/>
      <c r="H9" s="18"/>
      <c r="I9" s="18"/>
    </row>
    <row r="10" spans="1:9" s="16" customFormat="1" ht="13.5" customHeight="1">
      <c r="A10" s="15" t="s">
        <v>12</v>
      </c>
      <c r="B10" s="26" t="s">
        <v>5</v>
      </c>
      <c r="C10" s="26" t="s">
        <v>5</v>
      </c>
      <c r="D10" s="26" t="s">
        <v>5</v>
      </c>
      <c r="G10" s="18"/>
      <c r="H10" s="18"/>
      <c r="I10" s="18"/>
    </row>
    <row r="11" spans="1:9" s="16" customFormat="1" ht="13.5" customHeight="1">
      <c r="A11" s="17" t="s">
        <v>13</v>
      </c>
      <c r="B11" s="26">
        <v>1340.89</v>
      </c>
      <c r="C11" s="26">
        <v>1340.89</v>
      </c>
      <c r="D11" s="26" t="s">
        <v>5</v>
      </c>
      <c r="F11" s="18"/>
      <c r="G11" s="18"/>
      <c r="H11" s="18"/>
      <c r="I11" s="18"/>
    </row>
    <row r="12" spans="1:9" s="16" customFormat="1" ht="13.5" customHeight="1">
      <c r="A12" s="15" t="s">
        <v>14</v>
      </c>
      <c r="B12" s="26">
        <v>15449.2</v>
      </c>
      <c r="C12" s="26">
        <v>12633.86</v>
      </c>
      <c r="D12" s="26">
        <v>2815.34</v>
      </c>
      <c r="G12" s="18"/>
      <c r="H12" s="18"/>
      <c r="I12" s="18"/>
    </row>
    <row r="13" spans="1:9" s="16" customFormat="1" ht="13.5" customHeight="1">
      <c r="A13" s="17" t="s">
        <v>15</v>
      </c>
      <c r="B13" s="26">
        <v>51479.62</v>
      </c>
      <c r="C13" s="26">
        <v>22858.75</v>
      </c>
      <c r="D13" s="26">
        <v>28620.87</v>
      </c>
      <c r="G13" s="18"/>
      <c r="H13" s="18"/>
      <c r="I13" s="18"/>
    </row>
    <row r="14" spans="1:9" s="16" customFormat="1" ht="13.5" customHeight="1">
      <c r="A14" s="19" t="s">
        <v>16</v>
      </c>
      <c r="B14" s="26">
        <v>30668.02</v>
      </c>
      <c r="C14" s="26">
        <v>26830.080000000002</v>
      </c>
      <c r="D14" s="26">
        <v>3837.94</v>
      </c>
      <c r="G14" s="18"/>
      <c r="H14" s="18"/>
      <c r="I14" s="18"/>
    </row>
    <row r="15" spans="1:9" s="16" customFormat="1" ht="13.5" customHeight="1">
      <c r="A15" s="19" t="s">
        <v>17</v>
      </c>
      <c r="B15" s="26">
        <v>96172.15</v>
      </c>
      <c r="C15" s="26">
        <v>45400.69</v>
      </c>
      <c r="D15" s="26">
        <v>50771.45</v>
      </c>
      <c r="G15" s="18"/>
      <c r="H15" s="18"/>
      <c r="I15" s="18"/>
    </row>
    <row r="16" spans="1:9" s="16" customFormat="1" ht="13.5" customHeight="1">
      <c r="A16" s="19" t="s">
        <v>18</v>
      </c>
      <c r="B16" s="26">
        <v>3100.02</v>
      </c>
      <c r="C16" s="26">
        <v>2474.08</v>
      </c>
      <c r="D16" s="26">
        <v>625.95000000000005</v>
      </c>
      <c r="G16" s="18"/>
      <c r="H16" s="18"/>
      <c r="I16" s="18"/>
    </row>
    <row r="17" spans="1:9" s="16" customFormat="1" ht="13.5" customHeight="1">
      <c r="A17" s="19" t="s">
        <v>19</v>
      </c>
      <c r="B17" s="26">
        <v>3315.17</v>
      </c>
      <c r="C17" s="26">
        <v>1274.18</v>
      </c>
      <c r="D17" s="26">
        <v>2040.99</v>
      </c>
      <c r="G17" s="18"/>
      <c r="H17" s="18"/>
      <c r="I17" s="18"/>
    </row>
    <row r="18" spans="1:9" s="16" customFormat="1" ht="13.5" customHeight="1">
      <c r="A18" s="19" t="s">
        <v>20</v>
      </c>
      <c r="B18" s="26">
        <v>3116.41</v>
      </c>
      <c r="C18" s="26">
        <v>1542.08</v>
      </c>
      <c r="D18" s="26">
        <v>1574.33</v>
      </c>
      <c r="G18" s="18"/>
      <c r="H18" s="18"/>
      <c r="I18" s="18"/>
    </row>
    <row r="19" spans="1:9" s="16" customFormat="1" ht="13.5" customHeight="1">
      <c r="A19" s="19" t="s">
        <v>21</v>
      </c>
      <c r="B19" s="26">
        <v>4907.47</v>
      </c>
      <c r="C19" s="26">
        <v>2467.35</v>
      </c>
      <c r="D19" s="26">
        <v>2440.12</v>
      </c>
      <c r="G19" s="18"/>
      <c r="H19" s="18"/>
      <c r="I19" s="18"/>
    </row>
    <row r="20" spans="1:9" s="16" customFormat="1" ht="13.5" customHeight="1">
      <c r="A20" s="24" t="s">
        <v>22</v>
      </c>
      <c r="B20" s="26">
        <v>29354.49</v>
      </c>
      <c r="C20" s="26">
        <v>18854.45</v>
      </c>
      <c r="D20" s="26">
        <v>10500.04</v>
      </c>
      <c r="G20" s="18"/>
      <c r="H20" s="18"/>
      <c r="I20" s="18"/>
    </row>
    <row r="21" spans="1:9" s="16" customFormat="1" ht="13.5" customHeight="1">
      <c r="A21" s="19" t="s">
        <v>23</v>
      </c>
      <c r="B21" s="26">
        <v>8951.26</v>
      </c>
      <c r="C21" s="26">
        <v>6048.28</v>
      </c>
      <c r="D21" s="26">
        <v>2902.99</v>
      </c>
      <c r="G21" s="18"/>
      <c r="H21" s="18"/>
      <c r="I21" s="18"/>
    </row>
    <row r="22" spans="1:9" s="16" customFormat="1" ht="13.5" customHeight="1">
      <c r="A22" s="19" t="s">
        <v>24</v>
      </c>
      <c r="B22" s="26">
        <v>9026.09</v>
      </c>
      <c r="C22" s="26">
        <v>3140.69</v>
      </c>
      <c r="D22" s="26">
        <v>5885.4</v>
      </c>
      <c r="G22" s="18"/>
      <c r="H22" s="18"/>
      <c r="I22" s="18"/>
    </row>
    <row r="23" spans="1:9" s="16" customFormat="1" ht="13.5" customHeight="1">
      <c r="A23" s="19" t="s">
        <v>25</v>
      </c>
      <c r="B23" s="26">
        <v>3429.2</v>
      </c>
      <c r="C23" s="26">
        <v>1101.73</v>
      </c>
      <c r="D23" s="26">
        <v>2327.4699999999998</v>
      </c>
      <c r="G23" s="18"/>
      <c r="H23" s="18"/>
      <c r="I23" s="18"/>
    </row>
    <row r="24" spans="1:9" s="16" customFormat="1" ht="13.5" customHeight="1">
      <c r="A24" s="19" t="s">
        <v>26</v>
      </c>
      <c r="B24" s="26">
        <v>6102.47</v>
      </c>
      <c r="C24" s="26">
        <v>3606.06</v>
      </c>
      <c r="D24" s="26">
        <v>2496.41</v>
      </c>
      <c r="G24" s="18"/>
      <c r="H24" s="18"/>
      <c r="I24" s="18"/>
    </row>
    <row r="25" spans="1:9" s="16" customFormat="1" ht="13.5" customHeight="1">
      <c r="A25" s="19" t="s">
        <v>27</v>
      </c>
      <c r="B25" s="26">
        <v>16587.34</v>
      </c>
      <c r="C25" s="26">
        <v>8161.44</v>
      </c>
      <c r="D25" s="26">
        <v>8425.91</v>
      </c>
      <c r="G25" s="18"/>
      <c r="H25" s="18"/>
      <c r="I25" s="18"/>
    </row>
    <row r="26" spans="1:9" s="16" customFormat="1" ht="13.5" customHeight="1">
      <c r="A26" s="19" t="s">
        <v>28</v>
      </c>
      <c r="B26" s="26">
        <v>4607.22</v>
      </c>
      <c r="C26" s="26">
        <v>1245.29</v>
      </c>
      <c r="D26" s="26">
        <v>3361.93</v>
      </c>
      <c r="G26" s="18"/>
      <c r="H26" s="18"/>
      <c r="I26" s="18"/>
    </row>
    <row r="27" spans="1:9" s="16" customFormat="1" ht="13.5" customHeight="1">
      <c r="A27" s="19" t="s">
        <v>29</v>
      </c>
      <c r="B27" s="26" t="s">
        <v>5</v>
      </c>
      <c r="C27" s="26" t="s">
        <v>5</v>
      </c>
      <c r="D27" s="26" t="s">
        <v>5</v>
      </c>
    </row>
    <row r="28" spans="1:9" s="16" customFormat="1" ht="13.5" customHeight="1">
      <c r="A28" s="19" t="s">
        <v>30</v>
      </c>
      <c r="B28" s="26" t="s">
        <v>5</v>
      </c>
      <c r="C28" s="26" t="s">
        <v>5</v>
      </c>
      <c r="D28" s="26" t="s">
        <v>5</v>
      </c>
    </row>
    <row r="29" spans="1:9" ht="18" customHeight="1">
      <c r="A29" s="3"/>
      <c r="B29" s="11"/>
      <c r="C29" s="13" t="s">
        <v>4</v>
      </c>
      <c r="D29" s="11"/>
    </row>
    <row r="30" spans="1:9" s="3" customFormat="1" ht="16.45" customHeight="1">
      <c r="A30" s="9" t="s">
        <v>6</v>
      </c>
      <c r="B30" s="14">
        <f>SUM(B31:B50)</f>
        <v>99.999999999999986</v>
      </c>
      <c r="C30" s="14">
        <f t="shared" ref="C30" si="1">SUM(C31:C50)</f>
        <v>99.999999999999986</v>
      </c>
      <c r="D30" s="14">
        <f>SUM(D31:D52)</f>
        <v>100.00000000000001</v>
      </c>
    </row>
    <row r="31" spans="1:9" ht="13.5" customHeight="1">
      <c r="A31" s="15" t="s">
        <v>9</v>
      </c>
      <c r="B31" s="20">
        <f>B7/$B$6*100</f>
        <v>3.0157734629543707</v>
      </c>
      <c r="C31" s="20">
        <f>C7/$C$6*100</f>
        <v>3.8991702111266076</v>
      </c>
      <c r="D31" s="20">
        <f>D7/$D$6*100</f>
        <v>1.8824135155218857</v>
      </c>
      <c r="G31" s="2"/>
      <c r="H31" s="2"/>
      <c r="I31" s="2"/>
    </row>
    <row r="32" spans="1:9" ht="13.5" customHeight="1">
      <c r="A32" s="17" t="s">
        <v>10</v>
      </c>
      <c r="B32" s="20">
        <f t="shared" ref="B32:B50" si="2">B8/$B$6*100</f>
        <v>8.976795595226654E-2</v>
      </c>
      <c r="C32" s="20">
        <f t="shared" ref="C32:C50" si="3">C8/$C$6*100</f>
        <v>0.15973798726786068</v>
      </c>
      <c r="D32" s="20" t="s">
        <v>7</v>
      </c>
    </row>
    <row r="33" spans="1:4" ht="13.5" customHeight="1">
      <c r="A33" s="17" t="s">
        <v>11</v>
      </c>
      <c r="B33" s="20">
        <f t="shared" si="2"/>
        <v>6.6536536075783612</v>
      </c>
      <c r="C33" s="20">
        <f t="shared" si="3"/>
        <v>7.1779696693239403</v>
      </c>
      <c r="D33" s="20">
        <f t="shared" ref="D33:D50" si="4">D9/$D$6*100</f>
        <v>5.9809826050418611</v>
      </c>
    </row>
    <row r="34" spans="1:4" ht="13.5" customHeight="1">
      <c r="A34" s="15" t="s">
        <v>12</v>
      </c>
      <c r="B34" s="20" t="s">
        <v>7</v>
      </c>
      <c r="C34" s="20" t="s">
        <v>7</v>
      </c>
      <c r="D34" s="20" t="s">
        <v>7</v>
      </c>
    </row>
    <row r="35" spans="1:4" ht="13.5" customHeight="1">
      <c r="A35" s="17" t="s">
        <v>13</v>
      </c>
      <c r="B35" s="20">
        <f t="shared" si="2"/>
        <v>0.42072336405744382</v>
      </c>
      <c r="C35" s="20">
        <f t="shared" si="3"/>
        <v>0.74865805574135502</v>
      </c>
      <c r="D35" s="20" t="s">
        <v>7</v>
      </c>
    </row>
    <row r="36" spans="1:4" ht="13.5" customHeight="1">
      <c r="A36" s="15" t="s">
        <v>14</v>
      </c>
      <c r="B36" s="20">
        <f t="shared" si="2"/>
        <v>4.8474068685695775</v>
      </c>
      <c r="C36" s="20">
        <f t="shared" si="3"/>
        <v>7.0538530857180497</v>
      </c>
      <c r="D36" s="20">
        <f t="shared" si="4"/>
        <v>2.0166495684031545</v>
      </c>
    </row>
    <row r="37" spans="1:4" ht="13.5" customHeight="1">
      <c r="A37" s="17" t="s">
        <v>15</v>
      </c>
      <c r="B37" s="20">
        <f t="shared" si="2"/>
        <v>16.152465084234251</v>
      </c>
      <c r="C37" s="20">
        <f t="shared" si="3"/>
        <v>12.762707852007024</v>
      </c>
      <c r="D37" s="20">
        <f t="shared" si="4"/>
        <v>20.50134801935922</v>
      </c>
    </row>
    <row r="38" spans="1:4" ht="13.5" customHeight="1">
      <c r="A38" s="19" t="s">
        <v>16</v>
      </c>
      <c r="B38" s="20">
        <f t="shared" si="2"/>
        <v>9.6225287259812262</v>
      </c>
      <c r="C38" s="20">
        <f t="shared" si="3"/>
        <v>14.980017397538214</v>
      </c>
      <c r="D38" s="20">
        <f t="shared" si="4"/>
        <v>2.7491457673166306</v>
      </c>
    </row>
    <row r="39" spans="1:4" ht="13.5" customHeight="1">
      <c r="A39" s="19" t="s">
        <v>17</v>
      </c>
      <c r="B39" s="20">
        <f t="shared" si="2"/>
        <v>30.175383869398004</v>
      </c>
      <c r="C39" s="20">
        <f t="shared" si="3"/>
        <v>25.348531426676296</v>
      </c>
      <c r="D39" s="20">
        <f t="shared" si="4"/>
        <v>36.367977839160574</v>
      </c>
    </row>
    <row r="40" spans="1:4" ht="13.5" customHeight="1">
      <c r="A40" s="19" t="s">
        <v>18</v>
      </c>
      <c r="B40" s="20">
        <f t="shared" si="2"/>
        <v>0.97267549392221353</v>
      </c>
      <c r="C40" s="20">
        <f t="shared" si="3"/>
        <v>1.3813511343574578</v>
      </c>
      <c r="D40" s="20">
        <f t="shared" si="4"/>
        <v>0.4483727710834054</v>
      </c>
    </row>
    <row r="41" spans="1:4" ht="13.5" customHeight="1">
      <c r="A41" s="19" t="s">
        <v>19</v>
      </c>
      <c r="B41" s="20">
        <f t="shared" si="2"/>
        <v>1.0401818753382575</v>
      </c>
      <c r="C41" s="20">
        <f t="shared" si="3"/>
        <v>0.71141191407536775</v>
      </c>
      <c r="D41" s="20">
        <f t="shared" si="4"/>
        <v>1.4619767426368233</v>
      </c>
    </row>
    <row r="42" spans="1:4" ht="13.5" customHeight="1">
      <c r="A42" s="19" t="s">
        <v>20</v>
      </c>
      <c r="B42" s="20">
        <f t="shared" si="2"/>
        <v>0.97781809021042621</v>
      </c>
      <c r="C42" s="20">
        <f t="shared" si="3"/>
        <v>0.86098830970298001</v>
      </c>
      <c r="D42" s="20">
        <f t="shared" si="4"/>
        <v>1.1277046165024962</v>
      </c>
    </row>
    <row r="43" spans="1:4" ht="13.5" customHeight="1">
      <c r="A43" s="19" t="s">
        <v>21</v>
      </c>
      <c r="B43" s="20">
        <f t="shared" si="2"/>
        <v>1.5397887130271564</v>
      </c>
      <c r="C43" s="20">
        <f t="shared" si="3"/>
        <v>1.3775935787674098</v>
      </c>
      <c r="D43" s="20">
        <f t="shared" si="4"/>
        <v>1.74787661342925</v>
      </c>
    </row>
    <row r="44" spans="1:4" ht="13.5" customHeight="1">
      <c r="A44" s="24" t="s">
        <v>22</v>
      </c>
      <c r="B44" s="20">
        <f t="shared" si="2"/>
        <v>9.2103899521889154</v>
      </c>
      <c r="C44" s="20">
        <f t="shared" si="3"/>
        <v>10.526990192389079</v>
      </c>
      <c r="D44" s="20">
        <f t="shared" si="4"/>
        <v>7.5212589364751183</v>
      </c>
    </row>
    <row r="45" spans="1:4" ht="13.5" customHeight="1">
      <c r="A45" s="19" t="s">
        <v>23</v>
      </c>
      <c r="B45" s="20">
        <f t="shared" si="2"/>
        <v>2.8085855064567822</v>
      </c>
      <c r="C45" s="20">
        <f t="shared" si="3"/>
        <v>3.3769314003231603</v>
      </c>
      <c r="D45" s="20">
        <f t="shared" si="4"/>
        <v>2.0794339335848147</v>
      </c>
    </row>
    <row r="46" spans="1:4" ht="13.5" customHeight="1">
      <c r="A46" s="19" t="s">
        <v>24</v>
      </c>
      <c r="B46" s="20">
        <f t="shared" si="2"/>
        <v>2.8320644863376208</v>
      </c>
      <c r="C46" s="20">
        <f t="shared" si="3"/>
        <v>1.7535389697039403</v>
      </c>
      <c r="D46" s="20">
        <f t="shared" si="4"/>
        <v>4.2157570204237942</v>
      </c>
    </row>
    <row r="47" spans="1:4" ht="13.5" customHeight="1">
      <c r="A47" s="19" t="s">
        <v>25</v>
      </c>
      <c r="B47" s="20">
        <f t="shared" si="2"/>
        <v>1.0759604143708925</v>
      </c>
      <c r="C47" s="20">
        <f t="shared" si="3"/>
        <v>0.6151280416379592</v>
      </c>
      <c r="D47" s="20">
        <f t="shared" si="4"/>
        <v>1.6671845570948054</v>
      </c>
    </row>
    <row r="48" spans="1:4" ht="13.5" customHeight="1">
      <c r="A48" s="19" t="s">
        <v>26</v>
      </c>
      <c r="B48" s="20">
        <f t="shared" si="2"/>
        <v>1.9147370085984896</v>
      </c>
      <c r="C48" s="20">
        <f t="shared" si="3"/>
        <v>2.0133686346282471</v>
      </c>
      <c r="D48" s="20">
        <f t="shared" si="4"/>
        <v>1.7881975708288584</v>
      </c>
    </row>
    <row r="49" spans="1:6" ht="13.5" customHeight="1">
      <c r="A49" s="19" t="s">
        <v>27</v>
      </c>
      <c r="B49" s="20">
        <f t="shared" si="2"/>
        <v>5.2045145280855252</v>
      </c>
      <c r="C49" s="20">
        <f t="shared" si="3"/>
        <v>4.556770355845539</v>
      </c>
      <c r="D49" s="20">
        <f t="shared" si="4"/>
        <v>6.0355437584461633</v>
      </c>
    </row>
    <row r="50" spans="1:6" ht="13.5" customHeight="1">
      <c r="A50" s="19" t="s">
        <v>28</v>
      </c>
      <c r="B50" s="20">
        <f t="shared" si="2"/>
        <v>1.4455809927382084</v>
      </c>
      <c r="C50" s="20">
        <f t="shared" si="3"/>
        <v>0.69528178316950084</v>
      </c>
      <c r="D50" s="20">
        <f t="shared" si="4"/>
        <v>2.4081761646911621</v>
      </c>
      <c r="F50" s="2"/>
    </row>
    <row r="51" spans="1:6" ht="13.5" customHeight="1">
      <c r="A51" s="19" t="s">
        <v>29</v>
      </c>
      <c r="B51" s="20" t="s">
        <v>32</v>
      </c>
      <c r="C51" s="20" t="s">
        <v>7</v>
      </c>
      <c r="D51" s="20" t="s">
        <v>7</v>
      </c>
    </row>
    <row r="52" spans="1:6" ht="13.5" customHeight="1">
      <c r="A52" s="21" t="s">
        <v>30</v>
      </c>
      <c r="B52" s="22" t="s">
        <v>32</v>
      </c>
      <c r="C52" s="22" t="s">
        <v>7</v>
      </c>
      <c r="D52" s="22" t="s">
        <v>7</v>
      </c>
    </row>
    <row r="53" spans="1:6" ht="14.25" customHeight="1">
      <c r="A53" s="23"/>
      <c r="B53" s="18"/>
      <c r="C53" s="18"/>
      <c r="D53" s="16"/>
    </row>
  </sheetData>
  <pageMargins left="0.62992125984251968" right="0.43307086614173229" top="0.39370078740157483" bottom="0" header="0.39370078740157483" footer="0"/>
  <pageSetup orientation="portrait" r:id="rId1"/>
  <headerFooter>
    <oddHeader>&amp;R&amp;"TH SarabunPSK,ธรรมดา"&amp;16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2017-10-04T08:33:45Z</cp:lastPrinted>
  <dcterms:created xsi:type="dcterms:W3CDTF">2014-02-26T23:21:30Z</dcterms:created>
  <dcterms:modified xsi:type="dcterms:W3CDTF">2018-04-03T10:17:03Z</dcterms:modified>
</cp:coreProperties>
</file>