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"/>
    </mc:Choice>
  </mc:AlternateContent>
  <bookViews>
    <workbookView xWindow="0" yWindow="0" windowWidth="20490" windowHeight="7245"/>
  </bookViews>
  <sheets>
    <sheet name="ตารางที่ 5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0" i="1" l="1"/>
  <c r="C50" i="1"/>
  <c r="B50" i="1"/>
  <c r="D48" i="1"/>
  <c r="C48" i="1"/>
  <c r="B48" i="1"/>
  <c r="D47" i="1"/>
  <c r="C47" i="1"/>
  <c r="B47" i="1"/>
  <c r="D46" i="1"/>
  <c r="C46" i="1"/>
  <c r="B46" i="1"/>
  <c r="D45" i="1"/>
  <c r="C45" i="1"/>
  <c r="B45" i="1"/>
  <c r="D44" i="1"/>
  <c r="C44" i="1"/>
  <c r="B44" i="1"/>
  <c r="D43" i="1"/>
  <c r="C43" i="1"/>
  <c r="B43" i="1"/>
  <c r="D42" i="1"/>
  <c r="C42" i="1"/>
  <c r="B42" i="1"/>
  <c r="D41" i="1"/>
  <c r="C41" i="1"/>
  <c r="B41" i="1"/>
  <c r="D40" i="1"/>
  <c r="C40" i="1"/>
  <c r="B40" i="1"/>
  <c r="C39" i="1"/>
  <c r="B39" i="1"/>
  <c r="D38" i="1"/>
  <c r="C38" i="1"/>
  <c r="B38" i="1"/>
  <c r="D37" i="1"/>
  <c r="C37" i="1"/>
  <c r="B37" i="1"/>
  <c r="D36" i="1"/>
  <c r="C36" i="1"/>
  <c r="B36" i="1"/>
  <c r="D35" i="1"/>
  <c r="C35" i="1"/>
  <c r="B35" i="1"/>
  <c r="C34" i="1"/>
  <c r="B34" i="1"/>
  <c r="D33" i="1"/>
  <c r="C33" i="1"/>
  <c r="B33" i="1"/>
  <c r="D32" i="1"/>
  <c r="C32" i="1"/>
  <c r="B32" i="1"/>
  <c r="C31" i="1"/>
  <c r="B31" i="1"/>
  <c r="D30" i="1"/>
  <c r="C30" i="1"/>
  <c r="B30" i="1"/>
</calcChain>
</file>

<file path=xl/sharedStrings.xml><?xml version="1.0" encoding="utf-8"?>
<sst xmlns="http://schemas.openxmlformats.org/spreadsheetml/2006/main" count="76" uniqueCount="34">
  <si>
    <t>ตารางที่  5  จำนวนและร้อยละของผู้มีงานทำ  จำแนกตามอุตสาหกรรม และเพศ</t>
  </si>
  <si>
    <t xml:space="preserve">                รวม</t>
  </si>
  <si>
    <t xml:space="preserve">                 ชาย</t>
  </si>
  <si>
    <t xml:space="preserve">                หญิง</t>
  </si>
  <si>
    <t xml:space="preserve">                จำนวน</t>
  </si>
  <si>
    <t>ยอดรวม</t>
  </si>
  <si>
    <t xml:space="preserve"> </t>
  </si>
  <si>
    <t xml:space="preserve">1. เกษตรกรรม การป่าไม้ และการประมง </t>
  </si>
  <si>
    <t>2. การทำเหมืองแร่และเหมืองหิน</t>
  </si>
  <si>
    <t>-</t>
  </si>
  <si>
    <t>3. การผลิต</t>
  </si>
  <si>
    <t>4. ไฟฟ้า ก๊าซ ไอน้ำ และระบบปรับอากาศ</t>
  </si>
  <si>
    <t>5. การจัดหาน้ำ การจัดการ และการบำบัดน้ำเสีย  ของเสีย และสิ่งปฎิกูล</t>
  </si>
  <si>
    <t>6. การก่อสร้าง</t>
  </si>
  <si>
    <t>7. การขายส่งและการขายปลีก การซ่อมยานยนต์ และจักรยานยนต์</t>
  </si>
  <si>
    <t>8. การขนส่งและสถานที่เก็บสินค้า</t>
  </si>
  <si>
    <t>9. ที่พักแรมและบริการด้านอาหาร</t>
  </si>
  <si>
    <t>10. ข้อมูลข่าวสารและการสื่อสาร</t>
  </si>
  <si>
    <t>11. กิจกรรมทางการเงินและการประกันภัย</t>
  </si>
  <si>
    <t xml:space="preserve">12. กิจการอสังหาริมทรัพย์ </t>
  </si>
  <si>
    <t>13. กิจกรรมทางวิชาชีพ วิทยาศาสตร์ และเทคนิค</t>
  </si>
  <si>
    <t>14. กิจกรรมการบริหารและการบริการสนับสนุน</t>
  </si>
  <si>
    <t>15. การบริหารราชการ การป้องกันประเทศ และการประกันสังคมภาคบังคับ</t>
  </si>
  <si>
    <t>16. การศึกษา</t>
  </si>
  <si>
    <t>17. กิจกรรมด้านสุขภาพและงานสังคมสงเคราะห์</t>
  </si>
  <si>
    <t>18. ศิลปะ ความบันเทิง และนันทนาการ</t>
  </si>
  <si>
    <t>19. กิจกรรมบริการด้านอื่นๆ</t>
  </si>
  <si>
    <t>20. กิจกรรมการจ้างงานในครัวเรือนส่วนบุคคล กิจกรรมการผลิตสินค้า</t>
  </si>
  <si>
    <t xml:space="preserve">      และบริการที่ทำขึ้นเองเพื่อใช้ในครัวเรือน</t>
  </si>
  <si>
    <t>21. กิจกรรมขององค์การระหว่างประเทศและภาคีสมาชิก</t>
  </si>
  <si>
    <t>22. ไม่ทราบ</t>
  </si>
  <si>
    <t xml:space="preserve">               ร้อยละ</t>
  </si>
  <si>
    <t xml:space="preserve"> -</t>
  </si>
  <si>
    <t>หมายเหตุ       -  ไม่มีข้อมูล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</si>
</sst>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87" formatCode="_-* #,##0_-;\-* #,##0_-;_-* &quot;-&quot;??_-;_-@_-"/>
    <numFmt numFmtId="188" formatCode="0.0"/>
    <numFmt numFmtId="189" formatCode="\-"/>
  </numFmts>
  <fonts count="10" x14ac:knownFonts="1">
    <font>
      <sz val="14"/>
      <name val="Cordia New"/>
      <charset val="222"/>
    </font>
    <font>
      <sz val="14"/>
      <name val="Cordia New"/>
      <charset val="222"/>
    </font>
    <font>
      <b/>
      <sz val="16"/>
      <name val="TH SarabunPSK"/>
      <family val="2"/>
    </font>
    <font>
      <sz val="12"/>
      <name val="TH SarabunPSK"/>
      <family val="2"/>
    </font>
    <font>
      <b/>
      <sz val="11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  <font>
      <sz val="11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1" xfId="0" applyFont="1" applyBorder="1" applyAlignment="1">
      <alignment horizontal="center"/>
    </xf>
    <xf numFmtId="0" fontId="5" fillId="0" borderId="0" xfId="0" applyFont="1"/>
    <xf numFmtId="0" fontId="5" fillId="0" borderId="0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187" fontId="5" fillId="0" borderId="0" xfId="2" applyNumberFormat="1" applyFont="1" applyAlignment="1">
      <alignment horizontal="right"/>
    </xf>
    <xf numFmtId="0" fontId="5" fillId="0" borderId="0" xfId="0" applyFont="1" applyAlignment="1">
      <alignment vertical="center"/>
    </xf>
    <xf numFmtId="187" fontId="5" fillId="0" borderId="0" xfId="0" applyNumberFormat="1" applyFont="1" applyAlignment="1">
      <alignment vertical="center"/>
    </xf>
    <xf numFmtId="0" fontId="3" fillId="0" borderId="0" xfId="0" quotePrefix="1" applyFont="1" applyAlignment="1" applyProtection="1">
      <alignment horizontal="left" vertical="center"/>
    </xf>
    <xf numFmtId="187" fontId="3" fillId="0" borderId="0" xfId="2" applyNumberFormat="1" applyFont="1" applyAlignment="1">
      <alignment horizontal="right"/>
    </xf>
    <xf numFmtId="0" fontId="7" fillId="0" borderId="0" xfId="0" applyFont="1" applyAlignment="1">
      <alignment vertical="center"/>
    </xf>
    <xf numFmtId="187" fontId="7" fillId="0" borderId="0" xfId="0" applyNumberFormat="1" applyFont="1" applyAlignment="1">
      <alignment vertical="center"/>
    </xf>
    <xf numFmtId="0" fontId="3" fillId="0" borderId="0" xfId="0" applyFont="1" applyAlignment="1" applyProtection="1">
      <alignment horizontal="left" vertical="center"/>
    </xf>
    <xf numFmtId="0" fontId="7" fillId="0" borderId="0" xfId="0" applyFont="1"/>
    <xf numFmtId="0" fontId="3" fillId="0" borderId="0" xfId="0" applyFont="1" applyBorder="1" applyAlignment="1">
      <alignment vertical="center"/>
    </xf>
    <xf numFmtId="0" fontId="7" fillId="0" borderId="0" xfId="0" applyFont="1" applyBorder="1"/>
    <xf numFmtId="0" fontId="3" fillId="0" borderId="0" xfId="0" applyFont="1" applyAlignment="1">
      <alignment vertical="center"/>
    </xf>
    <xf numFmtId="187" fontId="3" fillId="0" borderId="0" xfId="1" applyNumberFormat="1" applyFont="1"/>
    <xf numFmtId="0" fontId="8" fillId="0" borderId="0" xfId="0" applyFont="1"/>
    <xf numFmtId="188" fontId="5" fillId="0" borderId="0" xfId="0" applyNumberFormat="1" applyFont="1" applyFill="1" applyBorder="1" applyAlignment="1">
      <alignment horizontal="right"/>
    </xf>
    <xf numFmtId="188" fontId="3" fillId="0" borderId="0" xfId="0" applyNumberFormat="1" applyFont="1" applyFill="1" applyBorder="1" applyAlignment="1">
      <alignment horizontal="right" vertical="center"/>
    </xf>
    <xf numFmtId="188" fontId="3" fillId="0" borderId="0" xfId="0" applyNumberFormat="1" applyFont="1" applyAlignment="1">
      <alignment vertical="center"/>
    </xf>
    <xf numFmtId="189" fontId="9" fillId="0" borderId="0" xfId="0" applyNumberFormat="1" applyFont="1" applyBorder="1" applyAlignment="1">
      <alignment horizontal="right"/>
    </xf>
    <xf numFmtId="0" fontId="3" fillId="0" borderId="0" xfId="0" applyFont="1" applyBorder="1"/>
    <xf numFmtId="0" fontId="9" fillId="0" borderId="0" xfId="0" applyFont="1"/>
    <xf numFmtId="0" fontId="3" fillId="0" borderId="3" xfId="0" applyFont="1" applyBorder="1" applyAlignment="1">
      <alignment vertical="center"/>
    </xf>
    <xf numFmtId="188" fontId="3" fillId="0" borderId="3" xfId="0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vertical="center"/>
    </xf>
    <xf numFmtId="0" fontId="5" fillId="0" borderId="2" xfId="0" applyFont="1" applyBorder="1" applyAlignment="1">
      <alignment horizontal="center"/>
    </xf>
    <xf numFmtId="0" fontId="5" fillId="0" borderId="0" xfId="0" applyFont="1" applyAlignment="1">
      <alignment horizontal="center"/>
    </xf>
  </cellXfs>
  <cellStyles count="3">
    <cellStyle name="เครื่องหมายจุลภาค 2" xfId="2"/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H55"/>
  <sheetViews>
    <sheetView showGridLines="0" tabSelected="1" zoomScaleNormal="100" workbookViewId="0">
      <selection activeCell="B55" sqref="B55"/>
    </sheetView>
  </sheetViews>
  <sheetFormatPr defaultRowHeight="14.25" customHeight="1" x14ac:dyDescent="0.45"/>
  <cols>
    <col min="1" max="1" width="47" style="16" customWidth="1"/>
    <col min="2" max="4" width="17.42578125" style="2" customWidth="1"/>
    <col min="5" max="16384" width="9.140625" style="16"/>
  </cols>
  <sheetData>
    <row r="1" spans="1:8" s="3" customFormat="1" ht="28.5" customHeight="1" x14ac:dyDescent="0.55000000000000004">
      <c r="A1" s="1" t="s">
        <v>0</v>
      </c>
      <c r="B1" s="2"/>
      <c r="C1" s="2"/>
      <c r="D1" s="2"/>
    </row>
    <row r="2" spans="1:8" s="5" customFormat="1" ht="19.5" customHeight="1" x14ac:dyDescent="0.45">
      <c r="A2" s="4"/>
      <c r="B2" s="4" t="s">
        <v>1</v>
      </c>
      <c r="C2" s="4" t="s">
        <v>2</v>
      </c>
      <c r="D2" s="4" t="s">
        <v>3</v>
      </c>
    </row>
    <row r="3" spans="1:8" s="5" customFormat="1" ht="17.25" customHeight="1" x14ac:dyDescent="0.45">
      <c r="A3" s="6"/>
      <c r="B3" s="31" t="s">
        <v>4</v>
      </c>
      <c r="C3" s="31"/>
      <c r="D3" s="31"/>
    </row>
    <row r="4" spans="1:8" s="9" customFormat="1" ht="17.25" customHeight="1" x14ac:dyDescent="0.45">
      <c r="A4" s="7" t="s">
        <v>5</v>
      </c>
      <c r="B4" s="8">
        <v>410823.48</v>
      </c>
      <c r="C4" s="8">
        <v>225014.19</v>
      </c>
      <c r="D4" s="8">
        <v>185809.29</v>
      </c>
      <c r="E4" s="9" t="s">
        <v>6</v>
      </c>
      <c r="F4" s="10"/>
      <c r="G4" s="10"/>
      <c r="H4" s="10"/>
    </row>
    <row r="5" spans="1:8" s="13" customFormat="1" ht="17.25" customHeight="1" x14ac:dyDescent="0.45">
      <c r="A5" s="11" t="s">
        <v>7</v>
      </c>
      <c r="B5" s="12">
        <v>121538.84</v>
      </c>
      <c r="C5" s="12">
        <v>74044.77</v>
      </c>
      <c r="D5" s="12">
        <v>47494.06</v>
      </c>
      <c r="F5" s="14"/>
      <c r="G5" s="14"/>
      <c r="H5" s="14"/>
    </row>
    <row r="6" spans="1:8" s="13" customFormat="1" ht="17.25" customHeight="1" x14ac:dyDescent="0.45">
      <c r="A6" s="11" t="s">
        <v>8</v>
      </c>
      <c r="B6" s="12">
        <v>1260.96</v>
      </c>
      <c r="C6" s="12">
        <v>1260.96</v>
      </c>
      <c r="D6" s="12" t="s">
        <v>9</v>
      </c>
      <c r="E6" s="13" t="s">
        <v>6</v>
      </c>
      <c r="F6" s="14"/>
      <c r="G6" s="14"/>
      <c r="H6" s="14"/>
    </row>
    <row r="7" spans="1:8" s="13" customFormat="1" ht="17.25" customHeight="1" x14ac:dyDescent="0.45">
      <c r="A7" s="15" t="s">
        <v>10</v>
      </c>
      <c r="B7" s="12">
        <v>73082.91</v>
      </c>
      <c r="C7" s="12">
        <v>35305.43</v>
      </c>
      <c r="D7" s="12">
        <v>37777.480000000003</v>
      </c>
      <c r="F7" s="14"/>
      <c r="G7" s="14"/>
      <c r="H7" s="14"/>
    </row>
    <row r="8" spans="1:8" s="13" customFormat="1" ht="17.25" customHeight="1" x14ac:dyDescent="0.45">
      <c r="A8" s="15" t="s">
        <v>11</v>
      </c>
      <c r="B8" s="12">
        <v>1145.3900000000001</v>
      </c>
      <c r="C8" s="12">
        <v>858.34</v>
      </c>
      <c r="D8" s="12">
        <v>287.05</v>
      </c>
      <c r="F8" s="14"/>
      <c r="G8" s="14"/>
      <c r="H8" s="14"/>
    </row>
    <row r="9" spans="1:8" s="13" customFormat="1" ht="17.25" customHeight="1" x14ac:dyDescent="0.45">
      <c r="A9" s="11" t="s">
        <v>12</v>
      </c>
      <c r="B9" s="12">
        <v>414.75</v>
      </c>
      <c r="C9" s="12">
        <v>414.75</v>
      </c>
      <c r="D9" s="12" t="s">
        <v>9</v>
      </c>
      <c r="F9" s="14"/>
      <c r="G9" s="14"/>
      <c r="H9" s="14"/>
    </row>
    <row r="10" spans="1:8" ht="17.25" customHeight="1" x14ac:dyDescent="0.45">
      <c r="A10" s="11" t="s">
        <v>13</v>
      </c>
      <c r="B10" s="12">
        <v>31419.82</v>
      </c>
      <c r="C10" s="12">
        <v>25370.62</v>
      </c>
      <c r="D10" s="12">
        <v>6049.2</v>
      </c>
      <c r="F10" s="14"/>
      <c r="G10" s="14"/>
      <c r="H10" s="14"/>
    </row>
    <row r="11" spans="1:8" ht="17.25" customHeight="1" x14ac:dyDescent="0.45">
      <c r="A11" s="15" t="s">
        <v>14</v>
      </c>
      <c r="B11" s="12">
        <v>69477.899999999994</v>
      </c>
      <c r="C11" s="12">
        <v>39333.74</v>
      </c>
      <c r="D11" s="12">
        <v>30144.16</v>
      </c>
      <c r="F11" s="14"/>
      <c r="G11" s="14"/>
      <c r="H11" s="14"/>
    </row>
    <row r="12" spans="1:8" s="18" customFormat="1" ht="17.25" customHeight="1" x14ac:dyDescent="0.45">
      <c r="A12" s="17" t="s">
        <v>15</v>
      </c>
      <c r="B12" s="12">
        <v>6424.5</v>
      </c>
      <c r="C12" s="12">
        <v>4723.7</v>
      </c>
      <c r="D12" s="12">
        <v>1700.8</v>
      </c>
      <c r="F12" s="14"/>
      <c r="G12" s="14"/>
      <c r="H12" s="14"/>
    </row>
    <row r="13" spans="1:8" ht="17.25" customHeight="1" x14ac:dyDescent="0.45">
      <c r="A13" s="17" t="s">
        <v>16</v>
      </c>
      <c r="B13" s="12">
        <v>31449.73</v>
      </c>
      <c r="C13" s="12">
        <v>10696.5</v>
      </c>
      <c r="D13" s="12">
        <v>20753.23</v>
      </c>
      <c r="F13" s="14"/>
      <c r="G13" s="14"/>
      <c r="H13" s="14"/>
    </row>
    <row r="14" spans="1:8" ht="17.25" customHeight="1" x14ac:dyDescent="0.45">
      <c r="A14" s="17" t="s">
        <v>17</v>
      </c>
      <c r="B14" s="12">
        <v>246.6</v>
      </c>
      <c r="C14" s="12">
        <v>246.6</v>
      </c>
      <c r="D14" s="12" t="s">
        <v>9</v>
      </c>
      <c r="F14" s="14"/>
      <c r="G14" s="14"/>
      <c r="H14" s="14"/>
    </row>
    <row r="15" spans="1:8" ht="17.25" customHeight="1" x14ac:dyDescent="0.45">
      <c r="A15" s="17" t="s">
        <v>18</v>
      </c>
      <c r="B15" s="12">
        <v>5159.8100000000004</v>
      </c>
      <c r="C15" s="12">
        <v>2533.5500000000002</v>
      </c>
      <c r="D15" s="12">
        <v>2626.27</v>
      </c>
      <c r="F15" s="14"/>
      <c r="G15" s="14"/>
      <c r="H15" s="14"/>
    </row>
    <row r="16" spans="1:8" ht="17.25" customHeight="1" x14ac:dyDescent="0.45">
      <c r="A16" s="17" t="s">
        <v>19</v>
      </c>
      <c r="B16" s="12">
        <v>743.43</v>
      </c>
      <c r="C16" s="12">
        <v>614.63</v>
      </c>
      <c r="D16" s="12">
        <v>128.80000000000001</v>
      </c>
      <c r="F16" s="14"/>
      <c r="G16" s="14"/>
      <c r="H16" s="14"/>
    </row>
    <row r="17" spans="1:8" ht="17.25" customHeight="1" x14ac:dyDescent="0.45">
      <c r="A17" s="19" t="s">
        <v>20</v>
      </c>
      <c r="B17" s="12">
        <v>5361.6</v>
      </c>
      <c r="C17" s="12">
        <v>4090.77</v>
      </c>
      <c r="D17" s="12">
        <v>1270.83</v>
      </c>
      <c r="F17" s="14"/>
      <c r="G17" s="14"/>
      <c r="H17" s="14"/>
    </row>
    <row r="18" spans="1:8" ht="17.25" customHeight="1" x14ac:dyDescent="0.45">
      <c r="A18" s="19" t="s">
        <v>21</v>
      </c>
      <c r="B18" s="12">
        <v>1003.69</v>
      </c>
      <c r="C18" s="12">
        <v>615.5</v>
      </c>
      <c r="D18" s="12">
        <v>388.2</v>
      </c>
      <c r="F18" s="14"/>
      <c r="G18" s="14"/>
      <c r="H18" s="14"/>
    </row>
    <row r="19" spans="1:8" ht="17.25" customHeight="1" x14ac:dyDescent="0.45">
      <c r="A19" s="19" t="s">
        <v>22</v>
      </c>
      <c r="B19" s="12">
        <v>25263.02</v>
      </c>
      <c r="C19" s="12">
        <v>13740.17</v>
      </c>
      <c r="D19" s="12">
        <v>11522.85</v>
      </c>
      <c r="F19" s="14"/>
      <c r="G19" s="14"/>
      <c r="H19" s="14"/>
    </row>
    <row r="20" spans="1:8" ht="17.25" customHeight="1" x14ac:dyDescent="0.45">
      <c r="A20" s="19" t="s">
        <v>23</v>
      </c>
      <c r="B20" s="12">
        <v>14640.74</v>
      </c>
      <c r="C20" s="12">
        <v>3651.04</v>
      </c>
      <c r="D20" s="12">
        <v>10989.71</v>
      </c>
      <c r="F20" s="14"/>
      <c r="G20" s="14"/>
      <c r="H20" s="14"/>
    </row>
    <row r="21" spans="1:8" ht="17.25" customHeight="1" x14ac:dyDescent="0.45">
      <c r="A21" s="19" t="s">
        <v>24</v>
      </c>
      <c r="B21" s="12">
        <v>5552.03</v>
      </c>
      <c r="C21" s="12">
        <v>127.76</v>
      </c>
      <c r="D21" s="12">
        <v>5424.27</v>
      </c>
      <c r="F21" s="14"/>
      <c r="G21" s="14"/>
      <c r="H21" s="14"/>
    </row>
    <row r="22" spans="1:8" ht="17.25" customHeight="1" x14ac:dyDescent="0.45">
      <c r="A22" s="19" t="s">
        <v>25</v>
      </c>
      <c r="B22" s="12">
        <v>6114.86</v>
      </c>
      <c r="C22" s="12">
        <v>4359.17</v>
      </c>
      <c r="D22" s="12">
        <v>1755.69</v>
      </c>
      <c r="F22" s="14"/>
      <c r="G22" s="14"/>
      <c r="H22" s="14"/>
    </row>
    <row r="23" spans="1:8" ht="17.25" customHeight="1" x14ac:dyDescent="0.45">
      <c r="A23" s="19" t="s">
        <v>26</v>
      </c>
      <c r="B23" s="12">
        <v>6008.03</v>
      </c>
      <c r="C23" s="12">
        <v>2148.75</v>
      </c>
      <c r="D23" s="12">
        <v>3859.28</v>
      </c>
      <c r="F23" s="14"/>
      <c r="G23" s="14"/>
      <c r="H23" s="14"/>
    </row>
    <row r="24" spans="1:8" ht="17.25" customHeight="1" x14ac:dyDescent="0.45">
      <c r="A24" s="17" t="s">
        <v>27</v>
      </c>
      <c r="F24" s="14"/>
      <c r="G24" s="14"/>
      <c r="H24" s="14"/>
    </row>
    <row r="25" spans="1:8" ht="17.25" customHeight="1" x14ac:dyDescent="0.45">
      <c r="A25" s="17" t="s">
        <v>28</v>
      </c>
      <c r="B25" s="20">
        <v>4514.8599999999997</v>
      </c>
      <c r="C25" s="20">
        <v>877.45</v>
      </c>
      <c r="D25" s="20">
        <v>3637.41</v>
      </c>
      <c r="F25" s="14"/>
      <c r="G25" s="14"/>
      <c r="H25" s="14"/>
    </row>
    <row r="26" spans="1:8" ht="17.25" customHeight="1" x14ac:dyDescent="0.45">
      <c r="A26" s="17" t="s">
        <v>29</v>
      </c>
      <c r="B26" s="12" t="s">
        <v>9</v>
      </c>
      <c r="C26" s="12" t="s">
        <v>9</v>
      </c>
      <c r="D26" s="12" t="s">
        <v>9</v>
      </c>
    </row>
    <row r="27" spans="1:8" ht="17.25" customHeight="1" x14ac:dyDescent="0.45">
      <c r="A27" s="17" t="s">
        <v>30</v>
      </c>
      <c r="B27" s="12" t="s">
        <v>9</v>
      </c>
      <c r="C27" s="12" t="s">
        <v>9</v>
      </c>
      <c r="D27" s="12" t="s">
        <v>9</v>
      </c>
    </row>
    <row r="28" spans="1:8" ht="17.25" customHeight="1" x14ac:dyDescent="0.5">
      <c r="A28" s="21"/>
      <c r="B28" s="32" t="s">
        <v>31</v>
      </c>
      <c r="C28" s="32"/>
      <c r="D28" s="32"/>
    </row>
    <row r="29" spans="1:8" s="9" customFormat="1" ht="17.25" customHeight="1" x14ac:dyDescent="0.45">
      <c r="A29" s="7" t="s">
        <v>5</v>
      </c>
      <c r="B29" s="22">
        <v>100</v>
      </c>
      <c r="C29" s="22">
        <v>100</v>
      </c>
      <c r="D29" s="22">
        <v>100</v>
      </c>
    </row>
    <row r="30" spans="1:8" s="19" customFormat="1" ht="17.25" customHeight="1" x14ac:dyDescent="0.5">
      <c r="A30" s="11" t="s">
        <v>7</v>
      </c>
      <c r="B30" s="23">
        <f>(100/$B$4)*B5</f>
        <v>29.584200007263458</v>
      </c>
      <c r="C30" s="23">
        <f>(100/$C$4)*C5</f>
        <v>32.906711350070857</v>
      </c>
      <c r="D30" s="23">
        <f>(100/$D$4)*D5</f>
        <v>25.560648770575462</v>
      </c>
      <c r="E30" s="24"/>
    </row>
    <row r="31" spans="1:8" s="19" customFormat="1" ht="17.25" customHeight="1" x14ac:dyDescent="0.5">
      <c r="A31" s="11" t="s">
        <v>8</v>
      </c>
      <c r="B31" s="23">
        <f t="shared" ref="B31:B50" si="0">(100/$B$4)*B6</f>
        <v>0.30693474482033017</v>
      </c>
      <c r="C31" s="23">
        <f t="shared" ref="C31:C50" si="1">(100/$C$4)*C6</f>
        <v>0.56039132465379182</v>
      </c>
      <c r="D31" s="23" t="s">
        <v>32</v>
      </c>
      <c r="E31" s="25"/>
    </row>
    <row r="32" spans="1:8" s="19" customFormat="1" ht="17.25" customHeight="1" x14ac:dyDescent="0.5">
      <c r="A32" s="15" t="s">
        <v>10</v>
      </c>
      <c r="B32" s="23">
        <f t="shared" si="0"/>
        <v>17.789370266762749</v>
      </c>
      <c r="C32" s="23">
        <f t="shared" si="1"/>
        <v>15.690312686502127</v>
      </c>
      <c r="D32" s="23">
        <f t="shared" ref="D32:D50" si="2">(100/$D$4)*D7</f>
        <v>20.331319279030666</v>
      </c>
    </row>
    <row r="33" spans="1:5" s="19" customFormat="1" ht="17.25" customHeight="1" x14ac:dyDescent="0.5">
      <c r="A33" s="15" t="s">
        <v>11</v>
      </c>
      <c r="B33" s="23">
        <f t="shared" si="0"/>
        <v>0.27880344132229251</v>
      </c>
      <c r="C33" s="23">
        <f t="shared" si="1"/>
        <v>0.38146038700937041</v>
      </c>
      <c r="D33" s="23">
        <f t="shared" si="2"/>
        <v>0.15448635533777672</v>
      </c>
    </row>
    <row r="34" spans="1:5" s="19" customFormat="1" ht="17.25" customHeight="1" x14ac:dyDescent="0.5">
      <c r="A34" s="11" t="s">
        <v>12</v>
      </c>
      <c r="B34" s="23">
        <f t="shared" si="0"/>
        <v>0.10095576815619205</v>
      </c>
      <c r="C34" s="23">
        <f t="shared" si="1"/>
        <v>0.18432170877756643</v>
      </c>
      <c r="D34" s="23" t="s">
        <v>32</v>
      </c>
    </row>
    <row r="35" spans="1:5" s="2" customFormat="1" ht="17.25" customHeight="1" x14ac:dyDescent="0.45">
      <c r="A35" s="11" t="s">
        <v>13</v>
      </c>
      <c r="B35" s="23">
        <f t="shared" si="0"/>
        <v>7.6480097972978562</v>
      </c>
      <c r="C35" s="23">
        <f t="shared" si="1"/>
        <v>11.275120026874749</v>
      </c>
      <c r="D35" s="23">
        <f t="shared" si="2"/>
        <v>3.2555961007116485</v>
      </c>
    </row>
    <row r="36" spans="1:5" s="2" customFormat="1" ht="17.25" customHeight="1" x14ac:dyDescent="0.45">
      <c r="A36" s="15" t="s">
        <v>14</v>
      </c>
      <c r="B36" s="23">
        <f t="shared" si="0"/>
        <v>16.911861999708488</v>
      </c>
      <c r="C36" s="23">
        <f t="shared" si="1"/>
        <v>17.480559781585328</v>
      </c>
      <c r="D36" s="23">
        <f t="shared" si="2"/>
        <v>16.223171618598833</v>
      </c>
    </row>
    <row r="37" spans="1:5" s="2" customFormat="1" ht="17.25" customHeight="1" x14ac:dyDescent="0.45">
      <c r="A37" s="17" t="s">
        <v>15</v>
      </c>
      <c r="B37" s="23">
        <f t="shared" si="0"/>
        <v>1.5638103255441973</v>
      </c>
      <c r="C37" s="23">
        <f t="shared" si="1"/>
        <v>2.0992898270104652</v>
      </c>
      <c r="D37" s="23">
        <f t="shared" si="2"/>
        <v>0.91534712823024067</v>
      </c>
    </row>
    <row r="38" spans="1:5" s="26" customFormat="1" ht="17.25" customHeight="1" x14ac:dyDescent="0.45">
      <c r="A38" s="17" t="s">
        <v>16</v>
      </c>
      <c r="B38" s="23">
        <f t="shared" si="0"/>
        <v>7.6552902964553047</v>
      </c>
      <c r="C38" s="23">
        <f t="shared" si="1"/>
        <v>4.7537001999740545</v>
      </c>
      <c r="D38" s="23">
        <f t="shared" si="2"/>
        <v>11.169102470603056</v>
      </c>
      <c r="E38" s="26" t="s">
        <v>6</v>
      </c>
    </row>
    <row r="39" spans="1:5" s="2" customFormat="1" ht="17.25" customHeight="1" x14ac:dyDescent="0.45">
      <c r="A39" s="17" t="s">
        <v>17</v>
      </c>
      <c r="B39" s="23">
        <f t="shared" si="0"/>
        <v>6.0025780415471873E-2</v>
      </c>
      <c r="C39" s="23">
        <f t="shared" si="1"/>
        <v>0.10959308832922936</v>
      </c>
      <c r="D39" s="23" t="s">
        <v>32</v>
      </c>
    </row>
    <row r="40" spans="1:5" s="2" customFormat="1" ht="17.25" customHeight="1" x14ac:dyDescent="0.45">
      <c r="A40" s="17" t="s">
        <v>18</v>
      </c>
      <c r="B40" s="23">
        <f t="shared" si="0"/>
        <v>1.2559676481977127</v>
      </c>
      <c r="C40" s="23">
        <f t="shared" si="1"/>
        <v>1.1259512122324375</v>
      </c>
      <c r="D40" s="23">
        <f t="shared" si="2"/>
        <v>1.4134223321126731</v>
      </c>
    </row>
    <row r="41" spans="1:5" s="2" customFormat="1" ht="17.25" customHeight="1" x14ac:dyDescent="0.45">
      <c r="A41" s="17" t="s">
        <v>19</v>
      </c>
      <c r="B41" s="23">
        <f t="shared" si="0"/>
        <v>0.18096093241798156</v>
      </c>
      <c r="C41" s="23">
        <f t="shared" si="1"/>
        <v>0.27315166212406428</v>
      </c>
      <c r="D41" s="23">
        <f t="shared" si="2"/>
        <v>6.9318385533898769E-2</v>
      </c>
    </row>
    <row r="42" spans="1:5" s="2" customFormat="1" ht="17.25" customHeight="1" x14ac:dyDescent="0.45">
      <c r="A42" s="19" t="s">
        <v>20</v>
      </c>
      <c r="B42" s="23">
        <f t="shared" si="0"/>
        <v>1.3050860676220357</v>
      </c>
      <c r="C42" s="23">
        <f t="shared" si="1"/>
        <v>1.8180053444629425</v>
      </c>
      <c r="D42" s="23">
        <f t="shared" si="2"/>
        <v>0.68394319788854463</v>
      </c>
    </row>
    <row r="43" spans="1:5" s="2" customFormat="1" ht="17.25" customHeight="1" x14ac:dyDescent="0.45">
      <c r="A43" s="19" t="s">
        <v>21</v>
      </c>
      <c r="B43" s="23">
        <f t="shared" si="0"/>
        <v>0.24431174187025534</v>
      </c>
      <c r="C43" s="23">
        <f t="shared" si="1"/>
        <v>0.27353830440649096</v>
      </c>
      <c r="D43" s="23">
        <f t="shared" si="2"/>
        <v>0.20892389180325696</v>
      </c>
    </row>
    <row r="44" spans="1:5" s="2" customFormat="1" ht="17.25" customHeight="1" x14ac:dyDescent="0.45">
      <c r="A44" s="19" t="s">
        <v>22</v>
      </c>
      <c r="B44" s="23">
        <f t="shared" si="0"/>
        <v>6.1493612779873246</v>
      </c>
      <c r="C44" s="23">
        <f t="shared" si="1"/>
        <v>6.1063571146335258</v>
      </c>
      <c r="D44" s="23">
        <f t="shared" si="2"/>
        <v>6.201439120724265</v>
      </c>
    </row>
    <row r="45" spans="1:5" s="2" customFormat="1" ht="17.25" customHeight="1" x14ac:dyDescent="0.45">
      <c r="A45" s="19" t="s">
        <v>23</v>
      </c>
      <c r="B45" s="23">
        <f t="shared" si="0"/>
        <v>3.5637544377940618</v>
      </c>
      <c r="C45" s="23">
        <f t="shared" si="1"/>
        <v>1.6225821135991467</v>
      </c>
      <c r="D45" s="23">
        <f t="shared" si="2"/>
        <v>5.9145105177464474</v>
      </c>
    </row>
    <row r="46" spans="1:5" s="2" customFormat="1" ht="17.25" customHeight="1" x14ac:dyDescent="0.45">
      <c r="A46" s="19" t="s">
        <v>24</v>
      </c>
      <c r="B46" s="23">
        <f t="shared" si="0"/>
        <v>1.3514393091650945</v>
      </c>
      <c r="C46" s="23">
        <f t="shared" si="1"/>
        <v>5.677864138257236E-2</v>
      </c>
      <c r="D46" s="23">
        <f t="shared" si="2"/>
        <v>2.9192673843164676</v>
      </c>
    </row>
    <row r="47" spans="1:5" s="2" customFormat="1" ht="17.25" customHeight="1" x14ac:dyDescent="0.45">
      <c r="A47" s="19" t="s">
        <v>25</v>
      </c>
      <c r="B47" s="23">
        <f t="shared" si="0"/>
        <v>1.488439755196076</v>
      </c>
      <c r="C47" s="23">
        <f t="shared" si="1"/>
        <v>1.9372867106736691</v>
      </c>
      <c r="D47" s="23">
        <f t="shared" si="2"/>
        <v>0.9448881700156111</v>
      </c>
    </row>
    <row r="48" spans="1:5" s="2" customFormat="1" ht="17.25" customHeight="1" x14ac:dyDescent="0.45">
      <c r="A48" s="19" t="s">
        <v>26</v>
      </c>
      <c r="B48" s="23">
        <f t="shared" si="0"/>
        <v>1.4624358860890814</v>
      </c>
      <c r="C48" s="23">
        <f t="shared" si="1"/>
        <v>0.95493977513151496</v>
      </c>
      <c r="D48" s="23">
        <f t="shared" si="2"/>
        <v>2.0770113270439814</v>
      </c>
    </row>
    <row r="49" spans="1:4" s="2" customFormat="1" ht="17.25" customHeight="1" x14ac:dyDescent="0.45">
      <c r="A49" s="17" t="s">
        <v>27</v>
      </c>
      <c r="B49" s="23"/>
      <c r="C49" s="23"/>
      <c r="D49" s="23"/>
    </row>
    <row r="50" spans="1:4" s="27" customFormat="1" ht="17.25" customHeight="1" x14ac:dyDescent="0.5">
      <c r="A50" s="17" t="s">
        <v>28</v>
      </c>
      <c r="B50" s="23">
        <f t="shared" si="0"/>
        <v>1.0989780817785779</v>
      </c>
      <c r="C50" s="23">
        <f t="shared" si="1"/>
        <v>0.3899531847302608</v>
      </c>
      <c r="D50" s="23">
        <f t="shared" si="2"/>
        <v>1.9576039497271636</v>
      </c>
    </row>
    <row r="51" spans="1:4" s="27" customFormat="1" ht="17.25" customHeight="1" x14ac:dyDescent="0.5">
      <c r="A51" s="17" t="s">
        <v>29</v>
      </c>
      <c r="B51" s="23" t="s">
        <v>32</v>
      </c>
      <c r="C51" s="23" t="s">
        <v>32</v>
      </c>
      <c r="D51" s="23" t="s">
        <v>32</v>
      </c>
    </row>
    <row r="52" spans="1:4" s="27" customFormat="1" ht="17.25" customHeight="1" x14ac:dyDescent="0.5">
      <c r="A52" s="28" t="s">
        <v>30</v>
      </c>
      <c r="B52" s="29" t="s">
        <v>32</v>
      </c>
      <c r="C52" s="29" t="s">
        <v>32</v>
      </c>
      <c r="D52" s="29" t="s">
        <v>32</v>
      </c>
    </row>
    <row r="53" spans="1:4" ht="19.5" customHeight="1" x14ac:dyDescent="0.45">
      <c r="A53" s="5" t="s">
        <v>33</v>
      </c>
    </row>
    <row r="54" spans="1:4" ht="16.5" customHeight="1" x14ac:dyDescent="0.45">
      <c r="A54" s="30"/>
    </row>
    <row r="55" spans="1:4" ht="14.25" customHeight="1" x14ac:dyDescent="0.45">
      <c r="A55" s="30"/>
    </row>
  </sheetData>
  <mergeCells count="2">
    <mergeCell ref="B3:D3"/>
    <mergeCell ref="B28:D28"/>
  </mergeCells>
  <pageMargins left="1.0236220472440944" right="0.35433070866141736" top="0.56000000000000005" bottom="0.15748031496062992" header="0.34" footer="0.15748031496062992"/>
  <pageSetup paperSize="9" scale="90" firstPageNumber="11" orientation="portrait" useFirstPageNumber="1" verticalDpi="300" r:id="rId1"/>
  <headerFooter alignWithMargins="0">
    <oddHeader>&amp;C&amp;"TH SarabunPSK,ธรรมดา"22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 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2020-04-01T02:22:07Z</dcterms:created>
  <dcterms:modified xsi:type="dcterms:W3CDTF">2020-04-01T02:23:30Z</dcterms:modified>
</cp:coreProperties>
</file>