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04998CFE-AE07-4533-9F0A-B637B48534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1" l="1"/>
  <c r="C49" i="1"/>
  <c r="B50" i="1"/>
  <c r="C50" i="1"/>
  <c r="B51" i="1"/>
  <c r="C51" i="1"/>
  <c r="B52" i="1"/>
  <c r="C52" i="1"/>
  <c r="B53" i="1"/>
  <c r="C53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<sst xmlns="http://schemas.openxmlformats.org/spreadsheetml/2006/main" count="58" uniqueCount="33">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</sst>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topLeftCell="A52" zoomScaleNormal="100" zoomScaleSheetLayoutView="70" workbookViewId="0">
      <selection activeCell="A56" sqref="A56:XFD56"/>
    </sheetView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476004.08</v>
      </c>
      <c r="C6" s="29">
        <v>254902.08</v>
      </c>
      <c r="D6" s="29">
        <v>221102</v>
      </c>
      <c r="G6" s="9"/>
    </row>
    <row r="7" spans="1:8" x14ac:dyDescent="0.35">
      <c r="A7" s="10" t="s">
        <v>23</v>
      </c>
      <c r="B7" s="9">
        <v>199291.7</v>
      </c>
      <c r="C7" s="9">
        <v>113976.98</v>
      </c>
      <c r="D7" s="9">
        <v>85314.72</v>
      </c>
      <c r="G7" s="9"/>
    </row>
    <row r="8" spans="1:8" x14ac:dyDescent="0.35">
      <c r="A8" s="10" t="s">
        <v>22</v>
      </c>
      <c r="B8" s="9">
        <v>2658.95</v>
      </c>
      <c r="C8" s="9">
        <v>1816.74</v>
      </c>
      <c r="D8" s="9">
        <v>842.22</v>
      </c>
      <c r="G8" s="9"/>
      <c r="H8" s="9"/>
    </row>
    <row r="9" spans="1:8" x14ac:dyDescent="0.35">
      <c r="A9" s="12" t="s">
        <v>21</v>
      </c>
      <c r="B9" s="9">
        <v>40303.040000000001</v>
      </c>
      <c r="C9" s="9">
        <v>22691.13</v>
      </c>
      <c r="D9" s="9">
        <v>17611.91</v>
      </c>
      <c r="G9" s="9"/>
      <c r="H9" s="11"/>
    </row>
    <row r="10" spans="1:8" x14ac:dyDescent="0.35">
      <c r="A10" s="12" t="s">
        <v>20</v>
      </c>
      <c r="B10" s="9">
        <v>2260.85</v>
      </c>
      <c r="C10" s="9">
        <v>2106.17</v>
      </c>
      <c r="D10" s="9">
        <v>154.68</v>
      </c>
      <c r="G10" s="13"/>
      <c r="H10" s="13"/>
    </row>
    <row r="11" spans="1:8" x14ac:dyDescent="0.35">
      <c r="A11" s="10" t="s">
        <v>19</v>
      </c>
      <c r="B11" s="9">
        <v>1185.3699999999999</v>
      </c>
      <c r="C11" s="9">
        <v>1185.3699999999999</v>
      </c>
      <c r="D11" s="32">
        <v>0</v>
      </c>
      <c r="G11" s="9"/>
      <c r="H11" s="9"/>
    </row>
    <row r="12" spans="1:8" x14ac:dyDescent="0.35">
      <c r="A12" s="10" t="s">
        <v>18</v>
      </c>
      <c r="B12" s="9">
        <v>39360.89</v>
      </c>
      <c r="C12" s="9">
        <v>31272.080000000002</v>
      </c>
      <c r="D12" s="9">
        <v>8088.81</v>
      </c>
      <c r="G12" s="9"/>
      <c r="H12" s="13"/>
    </row>
    <row r="13" spans="1:8" x14ac:dyDescent="0.35">
      <c r="A13" s="14" t="s">
        <v>17</v>
      </c>
      <c r="B13" s="9">
        <v>62684.71</v>
      </c>
      <c r="C13" s="9">
        <v>28127.07</v>
      </c>
      <c r="D13" s="9">
        <v>34557.64</v>
      </c>
      <c r="G13" s="9"/>
      <c r="H13" s="9"/>
    </row>
    <row r="14" spans="1:8" x14ac:dyDescent="0.35">
      <c r="A14" s="15" t="s">
        <v>16</v>
      </c>
      <c r="B14" s="9">
        <v>7783.76</v>
      </c>
      <c r="C14" s="9">
        <v>6587.36</v>
      </c>
      <c r="D14" s="9">
        <v>1196.4000000000001</v>
      </c>
      <c r="G14" s="9"/>
      <c r="H14" s="9"/>
    </row>
    <row r="15" spans="1:8" x14ac:dyDescent="0.35">
      <c r="A15" s="16" t="s">
        <v>14</v>
      </c>
      <c r="B15" s="9">
        <v>37254.879999999997</v>
      </c>
      <c r="C15" s="9">
        <v>8658.56</v>
      </c>
      <c r="D15" s="9">
        <v>28596.33</v>
      </c>
      <c r="G15" s="9"/>
      <c r="H15" s="9"/>
    </row>
    <row r="16" spans="1:8" x14ac:dyDescent="0.35">
      <c r="A16" s="16" t="s">
        <v>13</v>
      </c>
      <c r="B16" s="9">
        <v>2463.17</v>
      </c>
      <c r="C16" s="9">
        <v>1432.21</v>
      </c>
      <c r="D16" s="9">
        <v>1030.96</v>
      </c>
      <c r="G16" s="9"/>
      <c r="H16" s="13"/>
    </row>
    <row r="17" spans="1:9" x14ac:dyDescent="0.35">
      <c r="A17" s="16" t="s">
        <v>12</v>
      </c>
      <c r="B17" s="9">
        <v>5895.31</v>
      </c>
      <c r="C17" s="9">
        <v>2230.12</v>
      </c>
      <c r="D17" s="9">
        <v>3665.19</v>
      </c>
      <c r="G17" s="11"/>
      <c r="H17" s="11"/>
    </row>
    <row r="18" spans="1:9" x14ac:dyDescent="0.35">
      <c r="A18" s="14" t="s">
        <v>11</v>
      </c>
      <c r="B18" s="31">
        <v>1721.57</v>
      </c>
      <c r="C18" s="31">
        <v>625.01</v>
      </c>
      <c r="D18" s="31">
        <v>1096.56</v>
      </c>
      <c r="G18" s="11"/>
      <c r="H18" s="11"/>
    </row>
    <row r="19" spans="1:9" x14ac:dyDescent="0.35">
      <c r="A19" s="2" t="s">
        <v>10</v>
      </c>
      <c r="B19" s="31">
        <v>3892.67</v>
      </c>
      <c r="C19" s="31">
        <v>1888.83</v>
      </c>
      <c r="D19" s="31">
        <v>2003.84</v>
      </c>
      <c r="G19" s="11"/>
      <c r="H19" s="11"/>
    </row>
    <row r="20" spans="1:9" x14ac:dyDescent="0.35">
      <c r="A20" s="2" t="s">
        <v>9</v>
      </c>
      <c r="B20" s="31">
        <v>5804.77</v>
      </c>
      <c r="C20" s="31">
        <v>4227.59</v>
      </c>
      <c r="D20" s="31">
        <v>1577.18</v>
      </c>
      <c r="G20" s="11"/>
      <c r="H20" s="11"/>
    </row>
    <row r="21" spans="1:9" x14ac:dyDescent="0.35">
      <c r="A21" s="2" t="s">
        <v>8</v>
      </c>
      <c r="B21" s="31">
        <v>24917.77</v>
      </c>
      <c r="C21" s="31">
        <v>15163.65</v>
      </c>
      <c r="D21" s="31">
        <v>9754.1200000000008</v>
      </c>
      <c r="G21" s="11"/>
      <c r="H21" s="11"/>
    </row>
    <row r="22" spans="1:9" x14ac:dyDescent="0.35">
      <c r="A22" s="2" t="s">
        <v>7</v>
      </c>
      <c r="B22" s="31">
        <v>13644.5</v>
      </c>
      <c r="C22" s="31">
        <v>3587.13</v>
      </c>
      <c r="D22" s="31">
        <v>10057.36</v>
      </c>
      <c r="G22" s="11"/>
      <c r="H22" s="11"/>
    </row>
    <row r="23" spans="1:9" x14ac:dyDescent="0.35">
      <c r="A23" s="2" t="s">
        <v>6</v>
      </c>
      <c r="B23" s="31">
        <v>9116.44</v>
      </c>
      <c r="C23" s="31">
        <v>1879.27</v>
      </c>
      <c r="D23" s="31">
        <v>7237.16</v>
      </c>
      <c r="G23" s="13"/>
      <c r="H23" s="11"/>
    </row>
    <row r="24" spans="1:9" x14ac:dyDescent="0.35">
      <c r="A24" s="16" t="s">
        <v>5</v>
      </c>
      <c r="B24" s="31">
        <v>3288.7</v>
      </c>
      <c r="C24" s="31">
        <v>1902.56</v>
      </c>
      <c r="D24" s="31">
        <v>1386.14</v>
      </c>
      <c r="G24" s="13"/>
      <c r="H24" s="13"/>
    </row>
    <row r="25" spans="1:9" x14ac:dyDescent="0.35">
      <c r="A25" s="16" t="s">
        <v>4</v>
      </c>
      <c r="B25" s="31">
        <v>10340.39</v>
      </c>
      <c r="C25" s="31">
        <v>5544.26</v>
      </c>
      <c r="D25" s="31">
        <v>4796.13</v>
      </c>
      <c r="G25" s="13"/>
      <c r="H25" s="11"/>
    </row>
    <row r="26" spans="1:9" x14ac:dyDescent="0.35">
      <c r="A26" s="16" t="s">
        <v>3</v>
      </c>
      <c r="B26" s="31">
        <v>2134.67</v>
      </c>
      <c r="C26" s="32">
        <v>0</v>
      </c>
      <c r="D26" s="31">
        <v>2134.67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100.00000630246699</v>
      </c>
      <c r="C31" s="21">
        <f>SUM(C32:C53)</f>
        <v>100.00000392307508</v>
      </c>
      <c r="D31" s="21">
        <f>SUM(D32:D53)</f>
        <v>100.00000904559889</v>
      </c>
      <c r="G31" s="22"/>
    </row>
    <row r="32" spans="1:9" x14ac:dyDescent="0.35">
      <c r="A32" s="23" t="s">
        <v>23</v>
      </c>
      <c r="B32" s="24">
        <f>(B7/$B$6)*100</f>
        <v>41.867645336149224</v>
      </c>
      <c r="C32" s="24">
        <f>(C7/$C$6)*100</f>
        <v>44.714025087594422</v>
      </c>
      <c r="D32" s="24">
        <f>(D7/$D$6)*100</f>
        <v>38.586136715181226</v>
      </c>
    </row>
    <row r="33" spans="1:8" x14ac:dyDescent="0.35">
      <c r="A33" s="10" t="s">
        <v>22</v>
      </c>
      <c r="B33" s="24">
        <f t="shared" ref="B33:B48" si="0">(B8/$B$6)*100</f>
        <v>0.55859815319230033</v>
      </c>
      <c r="C33" s="24">
        <f t="shared" ref="C33:C53" si="1">(C8/$C$6)*100</f>
        <v>0.71272074358906767</v>
      </c>
      <c r="D33" s="24">
        <f t="shared" ref="D33:D53" si="2">(D8/$D$6)*100</f>
        <v>0.38091921375654675</v>
      </c>
    </row>
    <row r="34" spans="1:8" x14ac:dyDescent="0.35">
      <c r="A34" s="12" t="s">
        <v>21</v>
      </c>
      <c r="B34" s="24">
        <f t="shared" si="0"/>
        <v>8.4669526362042937</v>
      </c>
      <c r="C34" s="24">
        <f t="shared" si="1"/>
        <v>8.9019006828033742</v>
      </c>
      <c r="D34" s="24">
        <f t="shared" si="2"/>
        <v>7.9655136543314855</v>
      </c>
    </row>
    <row r="35" spans="1:8" x14ac:dyDescent="0.35">
      <c r="A35" s="12" t="s">
        <v>20</v>
      </c>
      <c r="B35" s="24">
        <f t="shared" si="0"/>
        <v>0.47496441627138986</v>
      </c>
      <c r="C35" s="24">
        <f t="shared" si="1"/>
        <v>0.82626630586929706</v>
      </c>
      <c r="D35" s="24">
        <f t="shared" si="2"/>
        <v>6.9958661613192114E-2</v>
      </c>
    </row>
    <row r="36" spans="1:8" x14ac:dyDescent="0.35">
      <c r="A36" s="10" t="s">
        <v>19</v>
      </c>
      <c r="B36" s="24">
        <f t="shared" si="0"/>
        <v>0.24902517642285751</v>
      </c>
      <c r="C36" s="24">
        <f t="shared" si="1"/>
        <v>0.46502955174002497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8.2690236604694647</v>
      </c>
      <c r="C37" s="24">
        <f t="shared" si="1"/>
        <v>12.26827180068519</v>
      </c>
      <c r="D37" s="24">
        <f t="shared" si="2"/>
        <v>3.6584065273041402</v>
      </c>
    </row>
    <row r="38" spans="1:8" x14ac:dyDescent="0.35">
      <c r="A38" s="14" t="s">
        <v>17</v>
      </c>
      <c r="B38" s="24">
        <f t="shared" si="0"/>
        <v>13.168943846027537</v>
      </c>
      <c r="C38" s="24">
        <f t="shared" si="1"/>
        <v>11.034460762344505</v>
      </c>
      <c r="D38" s="24">
        <f t="shared" si="2"/>
        <v>15.629727456106233</v>
      </c>
      <c r="H38" s="2" t="s">
        <v>15</v>
      </c>
    </row>
    <row r="39" spans="1:8" x14ac:dyDescent="0.35">
      <c r="A39" s="15" t="s">
        <v>16</v>
      </c>
      <c r="B39" s="24">
        <f t="shared" si="0"/>
        <v>1.635229681224581</v>
      </c>
      <c r="C39" s="24">
        <f t="shared" si="1"/>
        <v>2.5842707913564302</v>
      </c>
      <c r="D39" s="24">
        <f t="shared" si="2"/>
        <v>0.54110772403686991</v>
      </c>
      <c r="G39" s="2" t="s">
        <v>15</v>
      </c>
    </row>
    <row r="40" spans="1:8" x14ac:dyDescent="0.35">
      <c r="A40" s="16" t="s">
        <v>14</v>
      </c>
      <c r="B40" s="24">
        <f t="shared" si="0"/>
        <v>7.8265883771416416</v>
      </c>
      <c r="C40" s="24">
        <f t="shared" si="1"/>
        <v>3.3968181036419942</v>
      </c>
      <c r="D40" s="24">
        <f t="shared" si="2"/>
        <v>12.933546507946559</v>
      </c>
    </row>
    <row r="41" spans="1:8" x14ac:dyDescent="0.35">
      <c r="A41" s="16" t="s">
        <v>13</v>
      </c>
      <c r="B41" s="24">
        <f t="shared" si="0"/>
        <v>0.51746825363345628</v>
      </c>
      <c r="C41" s="24">
        <f t="shared" si="1"/>
        <v>0.56186673721924907</v>
      </c>
      <c r="D41" s="24">
        <f t="shared" si="2"/>
        <v>0.46628253023491423</v>
      </c>
    </row>
    <row r="42" spans="1:8" x14ac:dyDescent="0.35">
      <c r="A42" s="16" t="s">
        <v>12</v>
      </c>
      <c r="B42" s="24">
        <f t="shared" si="0"/>
        <v>1.2384998884883509</v>
      </c>
      <c r="C42" s="24">
        <f t="shared" si="1"/>
        <v>0.87489282158858794</v>
      </c>
      <c r="D42" s="24">
        <f t="shared" si="2"/>
        <v>1.6576919249938944</v>
      </c>
    </row>
    <row r="43" spans="1:8" x14ac:dyDescent="0.35">
      <c r="A43" s="14" t="s">
        <v>11</v>
      </c>
      <c r="B43" s="24">
        <f t="shared" si="0"/>
        <v>0.36167126970844449</v>
      </c>
      <c r="C43" s="24">
        <f t="shared" si="1"/>
        <v>0.24519611609289341</v>
      </c>
      <c r="D43" s="24">
        <f t="shared" si="2"/>
        <v>0.49595209450841693</v>
      </c>
    </row>
    <row r="44" spans="1:8" x14ac:dyDescent="0.35">
      <c r="A44" s="2" t="s">
        <v>10</v>
      </c>
      <c r="B44" s="24">
        <f t="shared" si="0"/>
        <v>0.81778080557628841</v>
      </c>
      <c r="C44" s="24">
        <f t="shared" si="1"/>
        <v>0.74100219190051331</v>
      </c>
      <c r="D44" s="24">
        <f t="shared" si="2"/>
        <v>0.90629664136914179</v>
      </c>
    </row>
    <row r="45" spans="1:8" x14ac:dyDescent="0.35">
      <c r="A45" s="2" t="s">
        <v>9</v>
      </c>
      <c r="B45" s="24">
        <f t="shared" si="0"/>
        <v>1.2194790431208069</v>
      </c>
      <c r="C45" s="24">
        <f t="shared" si="1"/>
        <v>1.6585153012482285</v>
      </c>
      <c r="D45" s="24">
        <f t="shared" si="2"/>
        <v>0.71332688080614381</v>
      </c>
    </row>
    <row r="46" spans="1:8" x14ac:dyDescent="0.35">
      <c r="A46" s="2" t="s">
        <v>8</v>
      </c>
      <c r="B46" s="24">
        <f t="shared" si="0"/>
        <v>5.2347807607027228</v>
      </c>
      <c r="C46" s="24">
        <f t="shared" si="1"/>
        <v>5.9488137562471053</v>
      </c>
      <c r="D46" s="24">
        <f t="shared" si="2"/>
        <v>4.4115928395039399</v>
      </c>
    </row>
    <row r="47" spans="1:8" x14ac:dyDescent="0.35">
      <c r="A47" s="2" t="s">
        <v>7</v>
      </c>
      <c r="B47" s="24">
        <f t="shared" si="0"/>
        <v>2.8664670269212817</v>
      </c>
      <c r="C47" s="24">
        <f t="shared" si="1"/>
        <v>1.4072580341439349</v>
      </c>
      <c r="D47" s="24">
        <f t="shared" si="2"/>
        <v>4.5487422094779788</v>
      </c>
    </row>
    <row r="48" spans="1:8" x14ac:dyDescent="0.35">
      <c r="A48" s="2" t="s">
        <v>6</v>
      </c>
      <c r="B48" s="24">
        <f t="shared" si="0"/>
        <v>1.9152020713772033</v>
      </c>
      <c r="C48" s="24">
        <f t="shared" si="1"/>
        <v>0.73725173211611306</v>
      </c>
      <c r="D48" s="24">
        <f t="shared" si="2"/>
        <v>3.2732223136832772</v>
      </c>
    </row>
    <row r="49" spans="1:4" x14ac:dyDescent="0.35">
      <c r="A49" s="16" t="s">
        <v>5</v>
      </c>
      <c r="B49" s="24">
        <f t="shared" ref="B49" si="3">(B24/$B$6)*100</f>
        <v>0.69089743936648607</v>
      </c>
      <c r="C49" s="24">
        <f t="shared" si="1"/>
        <v>0.74638857399672842</v>
      </c>
      <c r="D49" s="24">
        <f t="shared" si="2"/>
        <v>0.62692332045843102</v>
      </c>
    </row>
    <row r="50" spans="1:4" x14ac:dyDescent="0.35">
      <c r="A50" s="16" t="s">
        <v>4</v>
      </c>
      <c r="B50" s="24">
        <f t="shared" ref="B50" si="4">(B25/$B$6)*100</f>
        <v>2.1723322203456741</v>
      </c>
      <c r="C50" s="24">
        <f t="shared" si="1"/>
        <v>2.1750548288974341</v>
      </c>
      <c r="D50" s="24">
        <f t="shared" si="2"/>
        <v>2.1691934039493086</v>
      </c>
    </row>
    <row r="51" spans="1:4" x14ac:dyDescent="0.35">
      <c r="A51" s="16" t="s">
        <v>3</v>
      </c>
      <c r="B51" s="24">
        <f t="shared" ref="B51" si="5">(B26/$B$6)*100</f>
        <v>0.44845624012298385</v>
      </c>
      <c r="C51" s="24">
        <f t="shared" si="1"/>
        <v>0</v>
      </c>
      <c r="D51" s="24">
        <f t="shared" si="2"/>
        <v>0.96546842633716567</v>
      </c>
    </row>
    <row r="52" spans="1:4" x14ac:dyDescent="0.35">
      <c r="A52" s="16" t="s">
        <v>2</v>
      </c>
      <c r="B52" s="24">
        <f t="shared" ref="B52" si="6">(B27/$B$6)*100</f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ref="B53" si="7">(B28/$B$6)*100</f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2019-12-25T09:55:24Z</dcterms:modified>
</cp:coreProperties>
</file>