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D34" i="1" l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<sst xmlns="http://schemas.openxmlformats.org/spreadsheetml/2006/main" count="73" uniqueCount="34">
  <si>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</si>
  <si>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</si>
  <si>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</si>
  <si>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</si>
  <si>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</si>
  <si>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</si>
  <si>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</si>
  <si>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</si>
  <si>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</si>
  <si>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</si>
  <si>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</si>
  <si>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</si>
  <si>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</si>
  <si>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</si>
  <si>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</si>
  <si>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</si>
  <si>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</si>
  <si>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</si>
  <si>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</si>
  <si>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</si>
  <si>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</si>
  <si>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</si>
  <si>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</si>
  <si>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</si>
  <si>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</si>
  <si>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</si>
  <si>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</si>
  <si>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</si>
  <si>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</si>
  <si>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</si>
  <si>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</si>
  <si>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</si>
  <si>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</si>
  <si>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ไตรมาสที่ 1 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</si>
</sst>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188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1">
        <v>492667.75</v>
      </c>
      <c r="C6" s="31">
        <v>260961.19</v>
      </c>
      <c r="D6" s="31">
        <v>231706.56</v>
      </c>
      <c r="G6" s="9"/>
    </row>
    <row r="7" spans="1:8" x14ac:dyDescent="0.35">
      <c r="A7" s="10" t="s">
        <v>24</v>
      </c>
      <c r="B7" s="11">
        <v>205901.63</v>
      </c>
      <c r="C7" s="11">
        <v>120037.69</v>
      </c>
      <c r="D7" s="11">
        <v>85863.94</v>
      </c>
      <c r="G7" s="9"/>
    </row>
    <row r="8" spans="1:8" x14ac:dyDescent="0.35">
      <c r="A8" s="10" t="s">
        <v>23</v>
      </c>
      <c r="B8" s="11">
        <v>525.12</v>
      </c>
      <c r="C8" s="11">
        <v>525.12</v>
      </c>
      <c r="D8" s="11" t="s">
        <v>1</v>
      </c>
      <c r="G8" s="9"/>
      <c r="H8" s="9"/>
    </row>
    <row r="9" spans="1:8" x14ac:dyDescent="0.35">
      <c r="A9" s="12" t="s">
        <v>22</v>
      </c>
      <c r="B9" s="11">
        <v>45518.01</v>
      </c>
      <c r="C9" s="11">
        <v>21591.35</v>
      </c>
      <c r="D9" s="11">
        <v>23926.67</v>
      </c>
      <c r="G9" s="9"/>
      <c r="H9" s="11"/>
    </row>
    <row r="10" spans="1:8" x14ac:dyDescent="0.35">
      <c r="A10" s="12" t="s">
        <v>21</v>
      </c>
      <c r="B10" s="11">
        <v>2315.9499999999998</v>
      </c>
      <c r="C10" s="11">
        <v>2147.7600000000002</v>
      </c>
      <c r="D10" s="11">
        <v>168.19</v>
      </c>
      <c r="G10" s="13"/>
      <c r="H10" s="13"/>
    </row>
    <row r="11" spans="1:8" x14ac:dyDescent="0.35">
      <c r="A11" s="10" t="s">
        <v>20</v>
      </c>
      <c r="B11" s="11">
        <v>175.89</v>
      </c>
      <c r="C11" s="11">
        <v>175.89</v>
      </c>
      <c r="D11" s="11" t="s">
        <v>1</v>
      </c>
      <c r="G11" s="9"/>
      <c r="H11" s="9"/>
    </row>
    <row r="12" spans="1:8" x14ac:dyDescent="0.35">
      <c r="A12" s="10" t="s">
        <v>19</v>
      </c>
      <c r="B12" s="11">
        <v>31562.58</v>
      </c>
      <c r="C12" s="11">
        <v>27053.84</v>
      </c>
      <c r="D12" s="11">
        <v>4508.75</v>
      </c>
      <c r="G12" s="9"/>
      <c r="H12" s="13"/>
    </row>
    <row r="13" spans="1:8" x14ac:dyDescent="0.35">
      <c r="A13" s="14" t="s">
        <v>18</v>
      </c>
      <c r="B13" s="11">
        <v>67844.22</v>
      </c>
      <c r="C13" s="11">
        <v>30905.79</v>
      </c>
      <c r="D13" s="11">
        <v>36938.43</v>
      </c>
      <c r="G13" s="9"/>
      <c r="H13" s="9"/>
    </row>
    <row r="14" spans="1:8" x14ac:dyDescent="0.35">
      <c r="A14" s="15" t="s">
        <v>17</v>
      </c>
      <c r="B14" s="11">
        <v>19386.07</v>
      </c>
      <c r="C14" s="11">
        <v>15165.69</v>
      </c>
      <c r="D14" s="11">
        <v>4220.38</v>
      </c>
      <c r="G14" s="9"/>
      <c r="H14" s="9"/>
    </row>
    <row r="15" spans="1:8" x14ac:dyDescent="0.35">
      <c r="A15" s="16" t="s">
        <v>15</v>
      </c>
      <c r="B15" s="11">
        <v>34935.9</v>
      </c>
      <c r="C15" s="11">
        <v>5878.29</v>
      </c>
      <c r="D15" s="11">
        <v>29057.61</v>
      </c>
      <c r="G15" s="9"/>
      <c r="H15" s="9"/>
    </row>
    <row r="16" spans="1:8" x14ac:dyDescent="0.35">
      <c r="A16" s="16" t="s">
        <v>14</v>
      </c>
      <c r="B16" s="11">
        <v>337.32</v>
      </c>
      <c r="C16" s="11">
        <v>205.3</v>
      </c>
      <c r="D16" s="11">
        <v>132.02000000000001</v>
      </c>
      <c r="G16" s="9"/>
      <c r="H16" s="13"/>
    </row>
    <row r="17" spans="1:9" x14ac:dyDescent="0.35">
      <c r="A17" s="16" t="s">
        <v>13</v>
      </c>
      <c r="B17" s="11">
        <v>7211.1</v>
      </c>
      <c r="C17" s="11">
        <v>3153</v>
      </c>
      <c r="D17" s="11">
        <v>4058.1</v>
      </c>
      <c r="G17" s="11"/>
      <c r="H17" s="11"/>
    </row>
    <row r="18" spans="1:9" x14ac:dyDescent="0.35">
      <c r="A18" s="14" t="s">
        <v>12</v>
      </c>
      <c r="B18" s="11">
        <v>2181.41</v>
      </c>
      <c r="C18" s="11">
        <v>497.55</v>
      </c>
      <c r="D18" s="11">
        <v>1683.85</v>
      </c>
      <c r="G18" s="11"/>
      <c r="H18" s="11"/>
    </row>
    <row r="19" spans="1:9" x14ac:dyDescent="0.35">
      <c r="A19" s="2" t="s">
        <v>11</v>
      </c>
      <c r="B19" s="11">
        <v>8386.4699999999993</v>
      </c>
      <c r="C19" s="11">
        <v>5872.27</v>
      </c>
      <c r="D19" s="11">
        <v>2514.21</v>
      </c>
      <c r="G19" s="11"/>
      <c r="H19" s="11"/>
    </row>
    <row r="20" spans="1:9" x14ac:dyDescent="0.35">
      <c r="A20" s="2" t="s">
        <v>10</v>
      </c>
      <c r="B20" s="11">
        <v>5373.36</v>
      </c>
      <c r="C20" s="11">
        <v>3638.25</v>
      </c>
      <c r="D20" s="11">
        <v>1735.12</v>
      </c>
      <c r="G20" s="11"/>
      <c r="H20" s="11"/>
    </row>
    <row r="21" spans="1:9" x14ac:dyDescent="0.35">
      <c r="A21" s="2" t="s">
        <v>9</v>
      </c>
      <c r="B21" s="11">
        <v>19835.080000000002</v>
      </c>
      <c r="C21" s="11">
        <v>11568.23</v>
      </c>
      <c r="D21" s="11">
        <v>8266.86</v>
      </c>
      <c r="G21" s="11"/>
      <c r="H21" s="11"/>
    </row>
    <row r="22" spans="1:9" x14ac:dyDescent="0.35">
      <c r="A22" s="2" t="s">
        <v>8</v>
      </c>
      <c r="B22" s="11">
        <v>19284.7</v>
      </c>
      <c r="C22" s="11">
        <v>6956.4</v>
      </c>
      <c r="D22" s="11">
        <v>12328.3</v>
      </c>
      <c r="G22" s="11"/>
      <c r="H22" s="11"/>
    </row>
    <row r="23" spans="1:9" x14ac:dyDescent="0.35">
      <c r="A23" s="2" t="s">
        <v>7</v>
      </c>
      <c r="B23" s="11">
        <v>5492.67</v>
      </c>
      <c r="C23" s="11">
        <v>694.5</v>
      </c>
      <c r="D23" s="11">
        <v>4798.16</v>
      </c>
      <c r="G23" s="13"/>
      <c r="H23" s="11"/>
    </row>
    <row r="24" spans="1:9" x14ac:dyDescent="0.35">
      <c r="A24" s="16" t="s">
        <v>6</v>
      </c>
      <c r="B24" s="11">
        <v>2453.27</v>
      </c>
      <c r="C24" s="11">
        <v>1155.7</v>
      </c>
      <c r="D24" s="11">
        <v>1297.57</v>
      </c>
      <c r="G24" s="13"/>
      <c r="H24" s="13"/>
    </row>
    <row r="25" spans="1:9" x14ac:dyDescent="0.35">
      <c r="A25" s="16" t="s">
        <v>5</v>
      </c>
      <c r="B25" s="11">
        <v>11131.98</v>
      </c>
      <c r="C25" s="11">
        <v>3738.58</v>
      </c>
      <c r="D25" s="11">
        <v>7393.4</v>
      </c>
      <c r="G25" s="13"/>
      <c r="H25" s="11"/>
    </row>
    <row r="26" spans="1:9" x14ac:dyDescent="0.35">
      <c r="A26" s="16" t="s">
        <v>4</v>
      </c>
      <c r="B26" s="11">
        <v>2815.01</v>
      </c>
      <c r="C26" s="11" t="s">
        <v>1</v>
      </c>
      <c r="D26" s="11">
        <v>2815.01</v>
      </c>
      <c r="G26" s="13"/>
      <c r="H26" s="13"/>
    </row>
    <row r="27" spans="1:9" x14ac:dyDescent="0.35">
      <c r="A27" s="16" t="s">
        <v>3</v>
      </c>
      <c r="B27" s="11" t="s">
        <v>1</v>
      </c>
      <c r="C27" s="11" t="s">
        <v>1</v>
      </c>
      <c r="D27" s="11" t="s">
        <v>1</v>
      </c>
      <c r="G27" s="11"/>
      <c r="H27" s="13"/>
      <c r="I27" s="2" t="s">
        <v>16</v>
      </c>
    </row>
    <row r="28" spans="1:9" x14ac:dyDescent="0.35">
      <c r="A28" s="16" t="s">
        <v>2</v>
      </c>
      <c r="B28" s="11" t="s">
        <v>1</v>
      </c>
      <c r="C28" s="11" t="s">
        <v>1</v>
      </c>
      <c r="D28" s="11" t="s">
        <v>1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99.999997970234503</v>
      </c>
      <c r="C31" s="21">
        <f>SUM(C32:C53)</f>
        <v>100.00000383198744</v>
      </c>
      <c r="D31" s="21">
        <f>SUM(D32:D53)</f>
        <v>100.00000431580362</v>
      </c>
      <c r="G31" s="22"/>
    </row>
    <row r="32" spans="1:9" x14ac:dyDescent="0.35">
      <c r="A32" s="23" t="s">
        <v>24</v>
      </c>
      <c r="B32" s="24">
        <f>(B7/$B$6)*100</f>
        <v>41.79320241684178</v>
      </c>
      <c r="C32" s="24">
        <f>(C7/$C$6)*100</f>
        <v>45.998291929922608</v>
      </c>
      <c r="D32" s="24">
        <f>(D7/$D$6)*100</f>
        <v>37.057189921597391</v>
      </c>
    </row>
    <row r="33" spans="1:8" x14ac:dyDescent="0.35">
      <c r="A33" s="10" t="s">
        <v>23</v>
      </c>
      <c r="B33" s="24">
        <f t="shared" ref="B33:B51" si="0">(B8/$B$6)*100</f>
        <v>0.10658704573213895</v>
      </c>
      <c r="C33" s="24">
        <f t="shared" ref="C33:C50" si="1">(C8/$C$6)*100</f>
        <v>0.20122532396483939</v>
      </c>
      <c r="D33" s="24">
        <v>0</v>
      </c>
    </row>
    <row r="34" spans="1:8" x14ac:dyDescent="0.35">
      <c r="A34" s="12" t="s">
        <v>22</v>
      </c>
      <c r="B34" s="24">
        <f t="shared" si="0"/>
        <v>9.2390886149945874</v>
      </c>
      <c r="C34" s="24">
        <f t="shared" si="1"/>
        <v>8.2737781813456621</v>
      </c>
      <c r="D34" s="24">
        <f t="shared" ref="D34:D51" si="2">(D9/$D$6)*100</f>
        <v>10.326280792395346</v>
      </c>
    </row>
    <row r="35" spans="1:8" x14ac:dyDescent="0.35">
      <c r="A35" s="12" t="s">
        <v>21</v>
      </c>
      <c r="B35" s="24">
        <f t="shared" si="0"/>
        <v>0.47008354007340647</v>
      </c>
      <c r="C35" s="24">
        <f t="shared" si="1"/>
        <v>0.82301893243206026</v>
      </c>
      <c r="D35" s="24">
        <f t="shared" si="2"/>
        <v>7.258750032800107E-2</v>
      </c>
    </row>
    <row r="36" spans="1:8" x14ac:dyDescent="0.35">
      <c r="A36" s="10" t="s">
        <v>20</v>
      </c>
      <c r="B36" s="24">
        <f t="shared" si="0"/>
        <v>3.5701545311216325E-2</v>
      </c>
      <c r="C36" s="24">
        <f t="shared" si="1"/>
        <v>6.7400826919895629E-2</v>
      </c>
      <c r="D36" s="24">
        <v>0</v>
      </c>
    </row>
    <row r="37" spans="1:8" x14ac:dyDescent="0.35">
      <c r="A37" s="10" t="s">
        <v>19</v>
      </c>
      <c r="B37" s="24">
        <f t="shared" si="0"/>
        <v>6.406463585245838</v>
      </c>
      <c r="C37" s="24">
        <f t="shared" si="1"/>
        <v>10.366997483418896</v>
      </c>
      <c r="D37" s="24">
        <f t="shared" si="2"/>
        <v>1.9458879368801645</v>
      </c>
    </row>
    <row r="38" spans="1:8" x14ac:dyDescent="0.35">
      <c r="A38" s="14" t="s">
        <v>18</v>
      </c>
      <c r="B38" s="24">
        <f t="shared" si="0"/>
        <v>13.770785686702652</v>
      </c>
      <c r="C38" s="24">
        <f t="shared" si="1"/>
        <v>11.843059881816142</v>
      </c>
      <c r="D38" s="24">
        <f t="shared" si="2"/>
        <v>15.941900824905433</v>
      </c>
      <c r="H38" s="2" t="s">
        <v>16</v>
      </c>
    </row>
    <row r="39" spans="1:8" x14ac:dyDescent="0.35">
      <c r="A39" s="15" t="s">
        <v>17</v>
      </c>
      <c r="B39" s="24">
        <f t="shared" si="0"/>
        <v>3.9349175991324779</v>
      </c>
      <c r="C39" s="24">
        <f t="shared" si="1"/>
        <v>5.8114733459025079</v>
      </c>
      <c r="D39" s="24">
        <f t="shared" si="2"/>
        <v>1.8214331091877589</v>
      </c>
      <c r="G39" s="2" t="s">
        <v>16</v>
      </c>
    </row>
    <row r="40" spans="1:8" x14ac:dyDescent="0.35">
      <c r="A40" s="16" t="s">
        <v>15</v>
      </c>
      <c r="B40" s="24">
        <f t="shared" si="0"/>
        <v>7.0911684395822547</v>
      </c>
      <c r="C40" s="24">
        <f t="shared" si="1"/>
        <v>2.2525533394448423</v>
      </c>
      <c r="D40" s="24">
        <f t="shared" si="2"/>
        <v>12.540693711908718</v>
      </c>
    </row>
    <row r="41" spans="1:8" x14ac:dyDescent="0.35">
      <c r="A41" s="16" t="s">
        <v>14</v>
      </c>
      <c r="B41" s="24">
        <f t="shared" si="0"/>
        <v>6.8468049715046289E-2</v>
      </c>
      <c r="C41" s="24">
        <f t="shared" si="1"/>
        <v>7.8670701953803934E-2</v>
      </c>
      <c r="D41" s="24">
        <f t="shared" si="2"/>
        <v>5.6977238797209714E-2</v>
      </c>
    </row>
    <row r="42" spans="1:8" x14ac:dyDescent="0.35">
      <c r="A42" s="16" t="s">
        <v>13</v>
      </c>
      <c r="B42" s="24">
        <f t="shared" si="0"/>
        <v>1.463684196905521</v>
      </c>
      <c r="C42" s="24">
        <f t="shared" si="1"/>
        <v>1.2082256369232527</v>
      </c>
      <c r="D42" s="24">
        <f t="shared" si="2"/>
        <v>1.7513962487725854</v>
      </c>
    </row>
    <row r="43" spans="1:8" x14ac:dyDescent="0.35">
      <c r="A43" s="14" t="s">
        <v>12</v>
      </c>
      <c r="B43" s="24">
        <f t="shared" si="0"/>
        <v>0.44277507508863734</v>
      </c>
      <c r="C43" s="24">
        <f t="shared" si="1"/>
        <v>0.19066053461819363</v>
      </c>
      <c r="D43" s="24">
        <f t="shared" si="2"/>
        <v>0.72671658497713665</v>
      </c>
    </row>
    <row r="44" spans="1:8" x14ac:dyDescent="0.35">
      <c r="A44" s="2" t="s">
        <v>11</v>
      </c>
      <c r="B44" s="24">
        <f t="shared" si="0"/>
        <v>1.7022567440227212</v>
      </c>
      <c r="C44" s="24">
        <f t="shared" si="1"/>
        <v>2.2502464830115159</v>
      </c>
      <c r="D44" s="24">
        <f t="shared" si="2"/>
        <v>1.0850836506312123</v>
      </c>
    </row>
    <row r="45" spans="1:8" x14ac:dyDescent="0.35">
      <c r="A45" s="2" t="s">
        <v>10</v>
      </c>
      <c r="B45" s="24">
        <f t="shared" si="0"/>
        <v>1.0906660726219648</v>
      </c>
      <c r="C45" s="24">
        <f t="shared" si="1"/>
        <v>1.3941728270015936</v>
      </c>
      <c r="D45" s="24">
        <f t="shared" si="2"/>
        <v>0.74884370990618476</v>
      </c>
    </row>
    <row r="46" spans="1:8" x14ac:dyDescent="0.35">
      <c r="A46" s="2" t="s">
        <v>9</v>
      </c>
      <c r="B46" s="24">
        <f t="shared" si="0"/>
        <v>4.0260560996736645</v>
      </c>
      <c r="C46" s="24">
        <f t="shared" si="1"/>
        <v>4.4329311956310438</v>
      </c>
      <c r="D46" s="24">
        <f t="shared" si="2"/>
        <v>3.5678143942061897</v>
      </c>
    </row>
    <row r="47" spans="1:8" x14ac:dyDescent="0.35">
      <c r="A47" s="2" t="s">
        <v>8</v>
      </c>
      <c r="B47" s="24">
        <f t="shared" si="0"/>
        <v>3.914341866298332</v>
      </c>
      <c r="C47" s="24">
        <f t="shared" si="1"/>
        <v>2.6656837363440897</v>
      </c>
      <c r="D47" s="24">
        <f t="shared" si="2"/>
        <v>5.3206521213728255</v>
      </c>
    </row>
    <row r="48" spans="1:8" x14ac:dyDescent="0.35">
      <c r="A48" s="2" t="s">
        <v>7</v>
      </c>
      <c r="B48" s="24">
        <f t="shared" si="0"/>
        <v>1.1148832047561466</v>
      </c>
      <c r="C48" s="24">
        <f t="shared" si="1"/>
        <v>0.2661315270673007</v>
      </c>
      <c r="D48" s="24">
        <f t="shared" si="2"/>
        <v>2.0707916081443702</v>
      </c>
    </row>
    <row r="49" spans="1:4" x14ac:dyDescent="0.35">
      <c r="A49" s="16" t="s">
        <v>6</v>
      </c>
      <c r="B49" s="24">
        <f t="shared" si="0"/>
        <v>0.49795627986609636</v>
      </c>
      <c r="C49" s="24">
        <f t="shared" si="1"/>
        <v>0.44286278737462836</v>
      </c>
      <c r="D49" s="24">
        <f t="shared" si="2"/>
        <v>0.56000572448186192</v>
      </c>
    </row>
    <row r="50" spans="1:4" x14ac:dyDescent="0.35">
      <c r="A50" s="16" t="s">
        <v>5</v>
      </c>
      <c r="B50" s="24">
        <f t="shared" si="0"/>
        <v>2.2595308907473646</v>
      </c>
      <c r="C50" s="24">
        <f t="shared" si="1"/>
        <v>1.4326191568945557</v>
      </c>
      <c r="D50" s="24">
        <f t="shared" si="2"/>
        <v>3.1908462151438437</v>
      </c>
    </row>
    <row r="51" spans="1:4" x14ac:dyDescent="0.35">
      <c r="A51" s="16" t="s">
        <v>4</v>
      </c>
      <c r="B51" s="24">
        <f t="shared" si="0"/>
        <v>0.57138101692266241</v>
      </c>
      <c r="C51" s="25">
        <v>0</v>
      </c>
      <c r="D51" s="24">
        <f t="shared" si="2"/>
        <v>1.2149030221673482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9" t="s">
        <v>1</v>
      </c>
      <c r="C53" s="29" t="s">
        <v>1</v>
      </c>
      <c r="D53" s="29" t="s">
        <v>1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6"/>
      <c r="B55" s="29"/>
      <c r="C55" s="29"/>
      <c r="D55" s="29"/>
    </row>
    <row r="56" spans="1:4" x14ac:dyDescent="0.35">
      <c r="A56" s="30" t="s">
        <v>33</v>
      </c>
      <c r="B56" s="30"/>
      <c r="C56" s="30"/>
      <c r="D56" s="30"/>
    </row>
    <row r="57" spans="1:4" x14ac:dyDescent="0.35">
      <c r="A57" s="2" t="s">
        <v>0</v>
      </c>
      <c r="B57" s="28"/>
      <c r="C57" s="28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2019-04-03T07:11:28Z</dcterms:modified>
</cp:coreProperties>
</file>