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06\"/>
    </mc:Choice>
  </mc:AlternateContent>
  <xr:revisionPtr revIDLastSave="0" documentId="13_ncr:1_{94E57F56-CB82-4962-B933-2089276B559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32" i="1" l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<sst xmlns="http://schemas.openxmlformats.org/spreadsheetml/2006/main" count="64" uniqueCount="34">
  <si>
    <t>หมายเหตุ  (- ) คือค่าที่ต่ำกว่า 0.1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</si>
  <si>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</si>
  <si>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</si>
  <si>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</si>
  <si>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</si>
  <si>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</si>
  <si>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</si>
  <si>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</si>
  <si>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</si>
  <si>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</si>
  <si>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</si>
  <si>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</si>
  <si>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</si>
  <si>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</si>
  <si>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</si>
  <si>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</si>
  <si>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</si>
  <si>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</si>
  <si>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</si>
  <si>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</si>
  <si>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</si>
  <si>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</si>
  <si>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</si>
  <si>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</si>
  <si>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</si>
  <si>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</si>
  <si>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</si>
  <si>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</si>
  <si>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</si>
  <si>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</si>
  <si>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</si>
  <si>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</si>
  <si>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</si>
  <si>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เดือนมิถุนายน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</si>
</sst>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87" fontId="3" fillId="0" borderId="0" xfId="0" applyNumberFormat="1" applyFont="1"/>
    <xf numFmtId="3" fontId="3" fillId="0" borderId="0" xfId="1" applyNumberFormat="1" applyFont="1" applyAlignment="1">
      <alignment horizontal="right"/>
    </xf>
    <xf numFmtId="191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Normal="100" zoomScaleSheetLayoutView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32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31</v>
      </c>
      <c r="B3" s="4" t="s">
        <v>30</v>
      </c>
      <c r="C3" s="4" t="s">
        <v>29</v>
      </c>
      <c r="D3" s="4" t="s">
        <v>28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27</v>
      </c>
      <c r="D5" s="6"/>
    </row>
    <row r="6" spans="1:8" x14ac:dyDescent="0.35">
      <c r="A6" s="8" t="s">
        <v>25</v>
      </c>
      <c r="B6" s="29">
        <v>475672.95</v>
      </c>
      <c r="C6" s="29">
        <v>261274.14</v>
      </c>
      <c r="D6" s="29">
        <v>214398.81</v>
      </c>
      <c r="G6" s="9"/>
    </row>
    <row r="7" spans="1:8" x14ac:dyDescent="0.35">
      <c r="A7" s="10" t="s">
        <v>24</v>
      </c>
      <c r="B7" s="9">
        <v>193148.79</v>
      </c>
      <c r="C7" s="9">
        <v>118667.8</v>
      </c>
      <c r="D7" s="9">
        <v>74481</v>
      </c>
      <c r="G7" s="9"/>
    </row>
    <row r="8" spans="1:8" x14ac:dyDescent="0.35">
      <c r="A8" s="10" t="s">
        <v>23</v>
      </c>
      <c r="B8" s="9">
        <v>1646.59</v>
      </c>
      <c r="C8" s="9">
        <v>1646.59</v>
      </c>
      <c r="D8" s="32">
        <v>0</v>
      </c>
      <c r="G8" s="9"/>
      <c r="H8" s="9"/>
    </row>
    <row r="9" spans="1:8" x14ac:dyDescent="0.35">
      <c r="A9" s="12" t="s">
        <v>22</v>
      </c>
      <c r="B9" s="9">
        <v>38235.03</v>
      </c>
      <c r="C9" s="9">
        <v>19022.57</v>
      </c>
      <c r="D9" s="9">
        <v>19212.46</v>
      </c>
      <c r="G9" s="9"/>
      <c r="H9" s="11"/>
    </row>
    <row r="10" spans="1:8" x14ac:dyDescent="0.35">
      <c r="A10" s="12" t="s">
        <v>21</v>
      </c>
      <c r="B10" s="9">
        <v>1262.18</v>
      </c>
      <c r="C10" s="9">
        <v>1262.18</v>
      </c>
      <c r="D10" s="32">
        <v>0</v>
      </c>
      <c r="G10" s="13"/>
      <c r="H10" s="13"/>
    </row>
    <row r="11" spans="1:8" x14ac:dyDescent="0.35">
      <c r="A11" s="10" t="s">
        <v>20</v>
      </c>
      <c r="B11" s="9">
        <v>1347.15</v>
      </c>
      <c r="C11" s="9">
        <v>719.19</v>
      </c>
      <c r="D11" s="9">
        <v>627.96</v>
      </c>
      <c r="G11" s="9"/>
      <c r="H11" s="9"/>
    </row>
    <row r="12" spans="1:8" x14ac:dyDescent="0.35">
      <c r="A12" s="10" t="s">
        <v>19</v>
      </c>
      <c r="B12" s="9">
        <v>34825.449999999997</v>
      </c>
      <c r="C12" s="9">
        <v>27296.98</v>
      </c>
      <c r="D12" s="9">
        <v>7528.47</v>
      </c>
      <c r="G12" s="9"/>
      <c r="H12" s="13"/>
    </row>
    <row r="13" spans="1:8" x14ac:dyDescent="0.35">
      <c r="A13" s="14" t="s">
        <v>18</v>
      </c>
      <c r="B13" s="9">
        <v>78810.12</v>
      </c>
      <c r="C13" s="9">
        <v>34544</v>
      </c>
      <c r="D13" s="9">
        <v>44266.12</v>
      </c>
      <c r="G13" s="9"/>
      <c r="H13" s="9"/>
    </row>
    <row r="14" spans="1:8" x14ac:dyDescent="0.35">
      <c r="A14" s="15" t="s">
        <v>17</v>
      </c>
      <c r="B14" s="9">
        <v>12511.76</v>
      </c>
      <c r="C14" s="9">
        <v>10539.39</v>
      </c>
      <c r="D14" s="9">
        <v>1972.37</v>
      </c>
      <c r="G14" s="9"/>
      <c r="H14" s="9"/>
    </row>
    <row r="15" spans="1:8" x14ac:dyDescent="0.35">
      <c r="A15" s="16" t="s">
        <v>15</v>
      </c>
      <c r="B15" s="9">
        <v>33105.79</v>
      </c>
      <c r="C15" s="9">
        <v>9268.7099999999991</v>
      </c>
      <c r="D15" s="9">
        <v>23837.08</v>
      </c>
      <c r="G15" s="9"/>
      <c r="H15" s="9"/>
    </row>
    <row r="16" spans="1:8" x14ac:dyDescent="0.35">
      <c r="A16" s="16" t="s">
        <v>14</v>
      </c>
      <c r="B16" s="9">
        <v>857.65</v>
      </c>
      <c r="C16" s="9">
        <v>857.65</v>
      </c>
      <c r="D16" s="32">
        <v>0</v>
      </c>
      <c r="G16" s="9"/>
      <c r="H16" s="13"/>
    </row>
    <row r="17" spans="1:9" x14ac:dyDescent="0.35">
      <c r="A17" s="16" t="s">
        <v>13</v>
      </c>
      <c r="B17" s="9">
        <v>4002.36</v>
      </c>
      <c r="C17" s="9">
        <v>1428.44</v>
      </c>
      <c r="D17" s="9">
        <v>2573.92</v>
      </c>
      <c r="G17" s="11"/>
      <c r="H17" s="11"/>
    </row>
    <row r="18" spans="1:9" x14ac:dyDescent="0.35">
      <c r="A18" s="14" t="s">
        <v>12</v>
      </c>
      <c r="B18" s="31">
        <v>690.62</v>
      </c>
      <c r="C18" s="31">
        <v>159.35</v>
      </c>
      <c r="D18" s="31">
        <v>531.27</v>
      </c>
      <c r="G18" s="11"/>
      <c r="H18" s="11"/>
    </row>
    <row r="19" spans="1:9" x14ac:dyDescent="0.35">
      <c r="A19" s="2" t="s">
        <v>11</v>
      </c>
      <c r="B19" s="31">
        <v>5439.99</v>
      </c>
      <c r="C19" s="31">
        <v>4519.8100000000004</v>
      </c>
      <c r="D19" s="31">
        <v>920.17</v>
      </c>
      <c r="G19" s="11"/>
      <c r="H19" s="11"/>
    </row>
    <row r="20" spans="1:9" x14ac:dyDescent="0.35">
      <c r="A20" s="2" t="s">
        <v>10</v>
      </c>
      <c r="B20" s="31">
        <v>4784.71</v>
      </c>
      <c r="C20" s="31">
        <v>2655.35</v>
      </c>
      <c r="D20" s="31">
        <v>2129.37</v>
      </c>
      <c r="G20" s="11"/>
      <c r="H20" s="11"/>
    </row>
    <row r="21" spans="1:9" x14ac:dyDescent="0.35">
      <c r="A21" s="2" t="s">
        <v>9</v>
      </c>
      <c r="B21" s="31">
        <v>20474.63</v>
      </c>
      <c r="C21" s="31">
        <v>11382.19</v>
      </c>
      <c r="D21" s="31">
        <v>9092.44</v>
      </c>
      <c r="G21" s="11"/>
      <c r="H21" s="11"/>
    </row>
    <row r="22" spans="1:9" x14ac:dyDescent="0.35">
      <c r="A22" s="2" t="s">
        <v>8</v>
      </c>
      <c r="B22" s="31">
        <v>20294.650000000001</v>
      </c>
      <c r="C22" s="31">
        <v>7218.65</v>
      </c>
      <c r="D22" s="31">
        <v>13076</v>
      </c>
      <c r="G22" s="11"/>
      <c r="H22" s="11"/>
    </row>
    <row r="23" spans="1:9" x14ac:dyDescent="0.35">
      <c r="A23" s="2" t="s">
        <v>7</v>
      </c>
      <c r="B23" s="31">
        <v>7583.48</v>
      </c>
      <c r="C23" s="31">
        <v>335.95</v>
      </c>
      <c r="D23" s="31">
        <v>7247.53</v>
      </c>
      <c r="G23" s="13"/>
      <c r="H23" s="11"/>
    </row>
    <row r="24" spans="1:9" x14ac:dyDescent="0.35">
      <c r="A24" s="16" t="s">
        <v>6</v>
      </c>
      <c r="B24" s="31">
        <v>4469.78</v>
      </c>
      <c r="C24" s="31">
        <v>2837.3</v>
      </c>
      <c r="D24" s="31">
        <v>1632.48</v>
      </c>
      <c r="G24" s="13"/>
      <c r="H24" s="13"/>
    </row>
    <row r="25" spans="1:9" x14ac:dyDescent="0.35">
      <c r="A25" s="16" t="s">
        <v>5</v>
      </c>
      <c r="B25" s="31">
        <v>9462.2199999999993</v>
      </c>
      <c r="C25" s="31">
        <v>6130.76</v>
      </c>
      <c r="D25" s="31">
        <v>3331.46</v>
      </c>
      <c r="G25" s="13"/>
      <c r="H25" s="11"/>
    </row>
    <row r="26" spans="1:9" x14ac:dyDescent="0.35">
      <c r="A26" s="16" t="s">
        <v>4</v>
      </c>
      <c r="B26" s="31">
        <v>2720.01</v>
      </c>
      <c r="C26" s="31">
        <v>781.3</v>
      </c>
      <c r="D26" s="31">
        <v>1938.72</v>
      </c>
      <c r="G26" s="13"/>
      <c r="H26" s="13"/>
    </row>
    <row r="27" spans="1:9" x14ac:dyDescent="0.35">
      <c r="A27" s="16" t="s">
        <v>3</v>
      </c>
      <c r="B27" s="32">
        <v>0</v>
      </c>
      <c r="C27" s="32">
        <v>0</v>
      </c>
      <c r="D27" s="32">
        <v>0</v>
      </c>
      <c r="G27" s="11"/>
      <c r="H27" s="13"/>
      <c r="I27" s="2" t="s">
        <v>16</v>
      </c>
    </row>
    <row r="28" spans="1:9" x14ac:dyDescent="0.35">
      <c r="A28" s="16" t="s">
        <v>2</v>
      </c>
      <c r="B28" s="32">
        <v>0</v>
      </c>
      <c r="C28" s="32">
        <v>0</v>
      </c>
      <c r="D28" s="32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26</v>
      </c>
      <c r="D30" s="18"/>
      <c r="G30" s="13"/>
    </row>
    <row r="31" spans="1:9" x14ac:dyDescent="0.35">
      <c r="A31" s="20" t="s">
        <v>25</v>
      </c>
      <c r="B31" s="21">
        <f>SUM(B32:B53)</f>
        <v>100.00000210228474</v>
      </c>
      <c r="C31" s="21">
        <f>SUM(C32:C53)</f>
        <v>100.00000765479504</v>
      </c>
      <c r="D31" s="21">
        <f>SUM(D32:D53)</f>
        <v>100.00000466420498</v>
      </c>
      <c r="G31" s="22"/>
    </row>
    <row r="32" spans="1:9" x14ac:dyDescent="0.35">
      <c r="A32" s="23" t="s">
        <v>24</v>
      </c>
      <c r="B32" s="24">
        <f>(B7/$B$6)*100</f>
        <v>40.605376025691605</v>
      </c>
      <c r="C32" s="24">
        <f>(C7/$C$6)*100</f>
        <v>45.418884547854596</v>
      </c>
      <c r="D32" s="24">
        <f>(D7/$D$6)*100</f>
        <v>34.739465205054074</v>
      </c>
    </row>
    <row r="33" spans="1:8" x14ac:dyDescent="0.35">
      <c r="A33" s="10" t="s">
        <v>23</v>
      </c>
      <c r="B33" s="24">
        <f t="shared" ref="B33:B51" si="0">(B8/$B$6)*100</f>
        <v>0.34616010853675827</v>
      </c>
      <c r="C33" s="24">
        <f t="shared" ref="C33:C51" si="1">(C8/$C$6)*100</f>
        <v>0.63021545109669097</v>
      </c>
      <c r="D33" s="24">
        <f t="shared" ref="D33:D51" si="2">(D8/$D$6)*100</f>
        <v>0</v>
      </c>
    </row>
    <row r="34" spans="1:8" x14ac:dyDescent="0.35">
      <c r="A34" s="12" t="s">
        <v>22</v>
      </c>
      <c r="B34" s="24">
        <f t="shared" si="0"/>
        <v>8.038092138726828</v>
      </c>
      <c r="C34" s="24">
        <f t="shared" si="1"/>
        <v>7.2806937571395309</v>
      </c>
      <c r="D34" s="24">
        <f t="shared" si="2"/>
        <v>8.9610851851276596</v>
      </c>
    </row>
    <row r="35" spans="1:8" x14ac:dyDescent="0.35">
      <c r="A35" s="12" t="s">
        <v>21</v>
      </c>
      <c r="B35" s="24">
        <f t="shared" si="0"/>
        <v>0.26534617955467094</v>
      </c>
      <c r="C35" s="24">
        <f t="shared" si="1"/>
        <v>0.48308646236477903</v>
      </c>
      <c r="D35" s="24">
        <f t="shared" si="2"/>
        <v>0</v>
      </c>
    </row>
    <row r="36" spans="1:8" x14ac:dyDescent="0.35">
      <c r="A36" s="10" t="s">
        <v>20</v>
      </c>
      <c r="B36" s="24">
        <f t="shared" si="0"/>
        <v>0.28320929327597882</v>
      </c>
      <c r="C36" s="24">
        <f t="shared" si="1"/>
        <v>0.27526260348613146</v>
      </c>
      <c r="D36" s="24">
        <f t="shared" si="2"/>
        <v>0.2928934167125275</v>
      </c>
    </row>
    <row r="37" spans="1:8" x14ac:dyDescent="0.35">
      <c r="A37" s="10" t="s">
        <v>19</v>
      </c>
      <c r="B37" s="24">
        <f t="shared" si="0"/>
        <v>7.3213013268885687</v>
      </c>
      <c r="C37" s="24">
        <f t="shared" si="1"/>
        <v>10.447639402812694</v>
      </c>
      <c r="D37" s="24">
        <f t="shared" si="2"/>
        <v>3.5114327360305779</v>
      </c>
    </row>
    <row r="38" spans="1:8" x14ac:dyDescent="0.35">
      <c r="A38" s="14" t="s">
        <v>18</v>
      </c>
      <c r="B38" s="24">
        <f t="shared" si="0"/>
        <v>16.568131528185489</v>
      </c>
      <c r="C38" s="24">
        <f t="shared" si="1"/>
        <v>13.221362052899686</v>
      </c>
      <c r="D38" s="24">
        <f t="shared" si="2"/>
        <v>20.646625790506953</v>
      </c>
      <c r="H38" s="2" t="s">
        <v>16</v>
      </c>
    </row>
    <row r="39" spans="1:8" x14ac:dyDescent="0.35">
      <c r="A39" s="15" t="s">
        <v>17</v>
      </c>
      <c r="B39" s="24">
        <f t="shared" si="0"/>
        <v>2.6303282538979773</v>
      </c>
      <c r="C39" s="24">
        <f t="shared" si="1"/>
        <v>4.0338435330798523</v>
      </c>
      <c r="D39" s="24">
        <f t="shared" si="2"/>
        <v>0.91995380011670769</v>
      </c>
      <c r="G39" s="2" t="s">
        <v>16</v>
      </c>
    </row>
    <row r="40" spans="1:8" x14ac:dyDescent="0.35">
      <c r="A40" s="16" t="s">
        <v>15</v>
      </c>
      <c r="B40" s="24">
        <f t="shared" si="0"/>
        <v>6.9597798235110906</v>
      </c>
      <c r="C40" s="24">
        <f t="shared" si="1"/>
        <v>3.5475037828083553</v>
      </c>
      <c r="D40" s="24">
        <f t="shared" si="2"/>
        <v>11.118102754394952</v>
      </c>
    </row>
    <row r="41" spans="1:8" x14ac:dyDescent="0.35">
      <c r="A41" s="16" t="s">
        <v>14</v>
      </c>
      <c r="B41" s="24">
        <f t="shared" si="0"/>
        <v>0.18030245360809355</v>
      </c>
      <c r="C41" s="24">
        <f t="shared" si="1"/>
        <v>0.3282567497877899</v>
      </c>
      <c r="D41" s="24">
        <f t="shared" si="2"/>
        <v>0</v>
      </c>
    </row>
    <row r="42" spans="1:8" x14ac:dyDescent="0.35">
      <c r="A42" s="16" t="s">
        <v>13</v>
      </c>
      <c r="B42" s="24">
        <f t="shared" si="0"/>
        <v>0.84141004864792079</v>
      </c>
      <c r="C42" s="24">
        <f t="shared" si="1"/>
        <v>0.54672077382017215</v>
      </c>
      <c r="D42" s="24">
        <f t="shared" si="2"/>
        <v>1.2005290514438958</v>
      </c>
    </row>
    <row r="43" spans="1:8" x14ac:dyDescent="0.35">
      <c r="A43" s="14" t="s">
        <v>12</v>
      </c>
      <c r="B43" s="24">
        <f t="shared" si="0"/>
        <v>0.14518799103459634</v>
      </c>
      <c r="C43" s="24">
        <f t="shared" si="1"/>
        <v>6.098957975710876E-2</v>
      </c>
      <c r="D43" s="24">
        <f t="shared" si="2"/>
        <v>0.2477952186395064</v>
      </c>
    </row>
    <row r="44" spans="1:8" x14ac:dyDescent="0.35">
      <c r="A44" s="2" t="s">
        <v>11</v>
      </c>
      <c r="B44" s="24">
        <f t="shared" si="0"/>
        <v>1.1436408145554628</v>
      </c>
      <c r="C44" s="24">
        <f t="shared" si="1"/>
        <v>1.7299109663130074</v>
      </c>
      <c r="D44" s="24">
        <f t="shared" si="2"/>
        <v>0.42918615079999745</v>
      </c>
    </row>
    <row r="45" spans="1:8" x14ac:dyDescent="0.35">
      <c r="A45" s="2" t="s">
        <v>10</v>
      </c>
      <c r="B45" s="24">
        <f t="shared" si="0"/>
        <v>1.0058822979107809</v>
      </c>
      <c r="C45" s="24">
        <f t="shared" si="1"/>
        <v>1.0163080050708424</v>
      </c>
      <c r="D45" s="24">
        <f t="shared" si="2"/>
        <v>0.99318181849983211</v>
      </c>
    </row>
    <row r="46" spans="1:8" x14ac:dyDescent="0.35">
      <c r="A46" s="2" t="s">
        <v>9</v>
      </c>
      <c r="B46" s="24">
        <f t="shared" si="0"/>
        <v>4.3043502894162895</v>
      </c>
      <c r="C46" s="24">
        <f t="shared" si="1"/>
        <v>4.3564165975247304</v>
      </c>
      <c r="D46" s="24">
        <f t="shared" si="2"/>
        <v>4.2409004042513114</v>
      </c>
    </row>
    <row r="47" spans="1:8" x14ac:dyDescent="0.35">
      <c r="A47" s="2" t="s">
        <v>8</v>
      </c>
      <c r="B47" s="24">
        <f t="shared" si="0"/>
        <v>4.2665133680609753</v>
      </c>
      <c r="C47" s="24">
        <f t="shared" si="1"/>
        <v>2.762864323273631</v>
      </c>
      <c r="D47" s="24">
        <f t="shared" si="2"/>
        <v>6.0989144482658277</v>
      </c>
    </row>
    <row r="48" spans="1:8" x14ac:dyDescent="0.35">
      <c r="A48" s="2" t="s">
        <v>7</v>
      </c>
      <c r="B48" s="24">
        <f t="shared" si="0"/>
        <v>1.594263453492573</v>
      </c>
      <c r="C48" s="24">
        <f t="shared" si="1"/>
        <v>0.12858142026608527</v>
      </c>
      <c r="D48" s="24">
        <f t="shared" si="2"/>
        <v>3.380396560969718</v>
      </c>
    </row>
    <row r="49" spans="1:4" x14ac:dyDescent="0.35">
      <c r="A49" s="16" t="s">
        <v>6</v>
      </c>
      <c r="B49" s="24">
        <f t="shared" si="0"/>
        <v>0.93967504353568965</v>
      </c>
      <c r="C49" s="24">
        <f t="shared" si="1"/>
        <v>1.0859475032622823</v>
      </c>
      <c r="D49" s="24">
        <f t="shared" si="2"/>
        <v>0.76142213662473224</v>
      </c>
    </row>
    <row r="50" spans="1:4" x14ac:dyDescent="0.35">
      <c r="A50" s="16" t="s">
        <v>5</v>
      </c>
      <c r="B50" s="24">
        <f t="shared" si="0"/>
        <v>1.9892281030485335</v>
      </c>
      <c r="C50" s="24">
        <f t="shared" si="1"/>
        <v>2.3464855725867091</v>
      </c>
      <c r="D50" s="24">
        <f t="shared" si="2"/>
        <v>1.5538612364499598</v>
      </c>
    </row>
    <row r="51" spans="1:4" x14ac:dyDescent="0.35">
      <c r="A51" s="16" t="s">
        <v>4</v>
      </c>
      <c r="B51" s="24">
        <f t="shared" si="0"/>
        <v>0.57182356070489193</v>
      </c>
      <c r="C51" s="24">
        <f t="shared" si="1"/>
        <v>0.29903456959039265</v>
      </c>
      <c r="D51" s="24">
        <f t="shared" si="2"/>
        <v>0.90425875031675784</v>
      </c>
    </row>
    <row r="52" spans="1:4" x14ac:dyDescent="0.35">
      <c r="A52" s="16" t="s">
        <v>3</v>
      </c>
      <c r="B52" s="11" t="s">
        <v>1</v>
      </c>
      <c r="C52" s="11" t="s">
        <v>1</v>
      </c>
      <c r="D52" s="11" t="s">
        <v>1</v>
      </c>
    </row>
    <row r="53" spans="1:4" x14ac:dyDescent="0.35">
      <c r="A53" s="16" t="s">
        <v>2</v>
      </c>
      <c r="B53" s="28" t="s">
        <v>1</v>
      </c>
      <c r="C53" s="28" t="s">
        <v>1</v>
      </c>
      <c r="D53" s="28" t="s">
        <v>1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7" t="s">
        <v>33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2019-03-29T09:24:37Z</cp:lastPrinted>
  <dcterms:created xsi:type="dcterms:W3CDTF">2018-04-23T04:26:16Z</dcterms:created>
  <dcterms:modified xsi:type="dcterms:W3CDTF">2019-11-28T08:06:31Z</dcterms:modified>
</cp:coreProperties>
</file>