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50" i="1"/>
  <c r="C50"/>
  <c r="B50"/>
  <c r="D49"/>
  <c r="C49"/>
  <c r="B49"/>
  <c r="C48"/>
  <c r="B48"/>
  <c r="D47"/>
  <c r="C47"/>
  <c r="B47"/>
  <c r="D46"/>
  <c r="C46"/>
  <c r="B46"/>
  <c r="D45"/>
  <c r="C45"/>
  <c r="B45"/>
  <c r="D44"/>
  <c r="C44"/>
  <c r="B44"/>
  <c r="C43"/>
  <c r="B43"/>
  <c r="D42"/>
  <c r="C41"/>
  <c r="B41"/>
  <c r="D40"/>
  <c r="C40"/>
  <c r="B40"/>
  <c r="D39"/>
  <c r="C39"/>
  <c r="B39"/>
  <c r="D38"/>
  <c r="C38"/>
  <c r="B38"/>
  <c r="D37"/>
  <c r="C37"/>
  <c r="B37"/>
  <c r="D36"/>
  <c r="C36"/>
  <c r="B36"/>
  <c r="D34"/>
  <c r="C34"/>
  <c r="B34"/>
  <c r="D33"/>
  <c r="C33"/>
  <c r="B33"/>
  <c r="D31"/>
  <c r="C31"/>
  <c r="B31"/>
</calcChain>
</file>

<file path=xl/sharedStrings.xml><?xml version="1.0" encoding="utf-8"?>
<sst xmlns="http://schemas.openxmlformats.org/spreadsheetml/2006/main" count="77" uniqueCount="36">
  <si>
    <t>ตารางที่ 4 จำนวนและร้อยละของผู้มีงานทำ  จำแนกตามอุตสาหกรรม และเพศ  ไตรมาสที่ 4/2562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</si>
  <si>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</si>
  <si>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</si>
  <si>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</si>
  <si>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</si>
  <si>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</si>
  <si>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</si>
  <si>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</si>
  <si>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</si>
  <si>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</si>
  <si>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</si>
  <si>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</si>
  <si>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</si>
  <si>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</si>
  <si>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</si>
  <si>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</si>
  <si>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</si>
  <si>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</si>
  <si>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</si>
  <si>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</si>
  <si>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</si>
  <si>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</si>
  <si>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</si>
  <si>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</si>
  <si>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</si>
  <si>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</si>
  <si>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</si>
  <si>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</si>
  <si>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</si>
  <si>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</si>
  <si>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r>
      <t xml:space="preserve">             </t>
    </r>
    <r>
      <rPr>
        <b/>
        <sz val="14"/>
        <rFont val="TH SarabunPSK"/>
        <family val="2"/>
      </rPr>
      <t xml:space="preserve">      ร้อยละ</t>
    </r>
  </si>
  <si>
    <t>--</t>
  </si>
  <si>
    <t>หมายเหตุ : -- ข้อมูลมีจำนวนเล็กน้อย</t>
  </si>
  <si>
    <t xml:space="preserve">             ที่มา :  สำรวจภาวะการทำงานของประชากร  พ.ศ. 2562 : ไตรมาสที่ 4/2562</t>
  </si>
  <si>
    <t xml:space="preserve">         Source :  Phetchabun Provincial Statistical Office.  Ministry of Digital Economy and Society.</t>
  </si>
  <si>
    <t xml:space="preserve">      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</si>
</sst>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Border="1"/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3" fillId="0" borderId="0" xfId="0" applyFont="1" applyFill="1" applyAlignment="1">
      <alignment horizontal="left" vertical="center"/>
    </xf>
    <xf numFmtId="189" fontId="3" fillId="0" borderId="0" xfId="0" applyNumberFormat="1" applyFont="1" applyFill="1"/>
    <xf numFmtId="0" fontId="10" fillId="0" borderId="0" xfId="0" applyFont="1" applyFill="1" applyAlignment="1">
      <alignment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007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00750" y="83343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showGridLines="0" tabSelected="1" topLeftCell="A37" zoomScaleSheetLayoutView="100" workbookViewId="0">
      <selection activeCell="A64" sqref="A63:A64"/>
    </sheetView>
  </sheetViews>
  <sheetFormatPr defaultRowHeight="14.25" customHeight="1"/>
  <cols>
    <col min="1" max="1" width="45.7109375" style="6" customWidth="1"/>
    <col min="2" max="3" width="14.5703125" style="6" customWidth="1"/>
    <col min="4" max="4" width="15.140625" style="6" customWidth="1"/>
    <col min="5" max="5" width="2.42578125" style="6" customWidth="1"/>
    <col min="6" max="6" width="9.140625" style="6" customWidth="1"/>
    <col min="7" max="16384" width="9.140625" style="6"/>
  </cols>
  <sheetData>
    <row r="1" spans="1:5" s="4" customFormat="1" ht="26.25" customHeight="1">
      <c r="A1" s="1" t="s">
        <v>0</v>
      </c>
      <c r="B1" s="2"/>
      <c r="C1" s="2"/>
      <c r="D1" s="2"/>
      <c r="E1" s="3"/>
    </row>
    <row r="2" spans="1:5" s="4" customFormat="1" ht="4.5" customHeight="1">
      <c r="A2" s="5"/>
      <c r="B2" s="6"/>
      <c r="C2" s="6"/>
      <c r="D2" s="6"/>
      <c r="E2" s="7"/>
    </row>
    <row r="3" spans="1:5" s="4" customFormat="1" ht="23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5" s="4" customFormat="1" ht="15.95" customHeight="1">
      <c r="A4" s="11"/>
      <c r="B4" s="12" t="s">
        <v>5</v>
      </c>
      <c r="C4" s="12"/>
      <c r="D4" s="12"/>
    </row>
    <row r="5" spans="1:5" s="16" customFormat="1" ht="15.95" customHeight="1">
      <c r="A5" s="13" t="s">
        <v>6</v>
      </c>
      <c r="B5" s="14">
        <v>471303</v>
      </c>
      <c r="C5" s="14">
        <v>252513</v>
      </c>
      <c r="D5" s="14">
        <v>218790</v>
      </c>
      <c r="E5" s="15"/>
    </row>
    <row r="6" spans="1:5" s="19" customFormat="1" ht="15.95" customHeight="1">
      <c r="A6" s="17" t="s">
        <v>7</v>
      </c>
      <c r="B6" s="18">
        <v>219050</v>
      </c>
      <c r="C6" s="18">
        <v>123896</v>
      </c>
      <c r="D6" s="18">
        <v>95154</v>
      </c>
      <c r="E6" s="15"/>
    </row>
    <row r="7" spans="1:5" s="19" customFormat="1" ht="15.95" customHeight="1">
      <c r="A7" s="20" t="s">
        <v>8</v>
      </c>
      <c r="B7" s="18">
        <v>123</v>
      </c>
      <c r="C7" s="21" t="s">
        <v>9</v>
      </c>
      <c r="D7" s="18">
        <v>123</v>
      </c>
      <c r="E7" s="15"/>
    </row>
    <row r="8" spans="1:5" s="19" customFormat="1" ht="15.95" customHeight="1">
      <c r="A8" s="20" t="s">
        <v>10</v>
      </c>
      <c r="B8" s="18">
        <v>36862</v>
      </c>
      <c r="C8" s="18">
        <v>17728</v>
      </c>
      <c r="D8" s="18">
        <v>19134</v>
      </c>
      <c r="E8" s="15"/>
    </row>
    <row r="9" spans="1:5" s="19" customFormat="1" ht="15.95" customHeight="1">
      <c r="A9" s="20" t="s">
        <v>11</v>
      </c>
      <c r="B9" s="18">
        <v>618</v>
      </c>
      <c r="C9" s="18">
        <v>259</v>
      </c>
      <c r="D9" s="18">
        <v>359</v>
      </c>
      <c r="E9" s="15"/>
    </row>
    <row r="10" spans="1:5" s="19" customFormat="1" ht="15.95" customHeight="1">
      <c r="A10" s="20" t="s">
        <v>12</v>
      </c>
      <c r="B10" s="18">
        <v>745</v>
      </c>
      <c r="C10" s="18">
        <v>745</v>
      </c>
      <c r="D10" s="18" t="s">
        <v>9</v>
      </c>
      <c r="E10" s="15"/>
    </row>
    <row r="11" spans="1:5" ht="15.95" customHeight="1">
      <c r="A11" s="17" t="s">
        <v>13</v>
      </c>
      <c r="B11" s="18">
        <v>23572</v>
      </c>
      <c r="C11" s="18">
        <v>20122</v>
      </c>
      <c r="D11" s="18">
        <v>3450</v>
      </c>
      <c r="E11" s="15"/>
    </row>
    <row r="12" spans="1:5" ht="15.95" customHeight="1">
      <c r="A12" s="20" t="s">
        <v>14</v>
      </c>
      <c r="B12" s="18">
        <v>84867</v>
      </c>
      <c r="C12" s="18">
        <v>38897</v>
      </c>
      <c r="D12" s="18">
        <v>45970</v>
      </c>
      <c r="E12" s="15"/>
    </row>
    <row r="13" spans="1:5" ht="15.95" customHeight="1">
      <c r="A13" s="20" t="s">
        <v>15</v>
      </c>
      <c r="B13" s="18">
        <v>5709</v>
      </c>
      <c r="C13" s="18">
        <v>4971</v>
      </c>
      <c r="D13" s="18">
        <v>738</v>
      </c>
      <c r="E13" s="15"/>
    </row>
    <row r="14" spans="1:5" s="2" customFormat="1" ht="15.95" customHeight="1">
      <c r="A14" s="22" t="s">
        <v>16</v>
      </c>
      <c r="B14" s="18">
        <v>34599</v>
      </c>
      <c r="C14" s="18">
        <v>10477</v>
      </c>
      <c r="D14" s="18">
        <v>24122</v>
      </c>
      <c r="E14" s="15"/>
    </row>
    <row r="15" spans="1:5" ht="15.95" customHeight="1">
      <c r="A15" s="2" t="s">
        <v>17</v>
      </c>
      <c r="B15" s="18">
        <v>1229</v>
      </c>
      <c r="C15" s="18">
        <v>1007</v>
      </c>
      <c r="D15" s="18">
        <v>222</v>
      </c>
      <c r="E15" s="15"/>
    </row>
    <row r="16" spans="1:5" ht="15.95" customHeight="1">
      <c r="A16" s="2" t="s">
        <v>18</v>
      </c>
      <c r="B16" s="18">
        <v>2578</v>
      </c>
      <c r="C16" s="18">
        <v>533</v>
      </c>
      <c r="D16" s="18">
        <v>2046</v>
      </c>
      <c r="E16" s="15"/>
    </row>
    <row r="17" spans="1:5" ht="15.95" customHeight="1">
      <c r="A17" s="2" t="s">
        <v>19</v>
      </c>
      <c r="B17" s="23">
        <v>411</v>
      </c>
      <c r="C17" s="23">
        <v>227</v>
      </c>
      <c r="D17" s="23">
        <v>184</v>
      </c>
      <c r="E17" s="2"/>
    </row>
    <row r="18" spans="1:5" ht="15.95" customHeight="1">
      <c r="A18" s="2" t="s">
        <v>20</v>
      </c>
      <c r="B18" s="23">
        <v>2608</v>
      </c>
      <c r="C18" s="23">
        <v>2608</v>
      </c>
      <c r="D18" s="23" t="s">
        <v>9</v>
      </c>
      <c r="E18" s="2"/>
    </row>
    <row r="19" spans="1:5" ht="15.95" customHeight="1">
      <c r="A19" s="2" t="s">
        <v>21</v>
      </c>
      <c r="B19" s="23">
        <v>2049</v>
      </c>
      <c r="C19" s="23">
        <v>878</v>
      </c>
      <c r="D19" s="23">
        <v>1170</v>
      </c>
    </row>
    <row r="20" spans="1:5" ht="15.95" customHeight="1">
      <c r="A20" s="6" t="s">
        <v>22</v>
      </c>
      <c r="B20" s="23">
        <v>20368</v>
      </c>
      <c r="C20" s="23">
        <v>14799</v>
      </c>
      <c r="D20" s="23">
        <v>5569</v>
      </c>
    </row>
    <row r="21" spans="1:5" ht="15.95" customHeight="1">
      <c r="A21" s="6" t="s">
        <v>23</v>
      </c>
      <c r="B21" s="23">
        <v>18875</v>
      </c>
      <c r="C21" s="23">
        <v>8833</v>
      </c>
      <c r="D21" s="23">
        <v>10042</v>
      </c>
    </row>
    <row r="22" spans="1:5" ht="15.95" customHeight="1">
      <c r="A22" s="6" t="s">
        <v>24</v>
      </c>
      <c r="B22" s="23">
        <v>5918</v>
      </c>
      <c r="C22" s="23">
        <v>541</v>
      </c>
      <c r="D22" s="23">
        <v>5376</v>
      </c>
    </row>
    <row r="23" spans="1:5" ht="15.95" customHeight="1">
      <c r="A23" s="6" t="s">
        <v>25</v>
      </c>
      <c r="B23" s="23">
        <v>248</v>
      </c>
      <c r="C23" s="23">
        <v>173</v>
      </c>
      <c r="D23" s="23">
        <v>76</v>
      </c>
    </row>
    <row r="24" spans="1:5" ht="15.95" customHeight="1">
      <c r="A24" s="6" t="s">
        <v>26</v>
      </c>
      <c r="B24" s="23">
        <v>7816</v>
      </c>
      <c r="C24" s="23">
        <v>5174</v>
      </c>
      <c r="D24" s="23">
        <v>2642</v>
      </c>
    </row>
    <row r="25" spans="1:5" ht="15.95" customHeight="1">
      <c r="A25" s="6" t="s">
        <v>27</v>
      </c>
      <c r="B25" s="23">
        <v>3058</v>
      </c>
      <c r="C25" s="23">
        <v>646</v>
      </c>
      <c r="D25" s="23">
        <v>2413</v>
      </c>
    </row>
    <row r="26" spans="1:5" ht="15.95" customHeight="1">
      <c r="A26" s="6" t="s">
        <v>28</v>
      </c>
      <c r="B26" s="24" t="s">
        <v>9</v>
      </c>
      <c r="C26" s="25" t="s">
        <v>9</v>
      </c>
      <c r="D26" s="25" t="s">
        <v>9</v>
      </c>
    </row>
    <row r="27" spans="1:5" ht="15.75" customHeight="1">
      <c r="A27" s="6" t="s">
        <v>29</v>
      </c>
      <c r="B27" s="25" t="s">
        <v>9</v>
      </c>
      <c r="C27" s="25" t="s">
        <v>9</v>
      </c>
      <c r="D27" s="25" t="s">
        <v>9</v>
      </c>
    </row>
    <row r="28" spans="1:5" ht="14.25" customHeight="1">
      <c r="B28" s="26"/>
      <c r="C28" s="26"/>
      <c r="D28" s="26"/>
    </row>
    <row r="29" spans="1:5" s="27" customFormat="1" ht="33" customHeight="1">
      <c r="B29" s="28" t="s">
        <v>30</v>
      </c>
      <c r="C29" s="28"/>
      <c r="D29" s="28"/>
      <c r="E29" s="29"/>
    </row>
    <row r="30" spans="1:5" ht="15.95" customHeight="1">
      <c r="A30" s="13" t="s">
        <v>6</v>
      </c>
      <c r="B30" s="30">
        <v>100</v>
      </c>
      <c r="C30" s="30">
        <v>100</v>
      </c>
      <c r="D30" s="30">
        <v>100</v>
      </c>
    </row>
    <row r="31" spans="1:5" s="16" customFormat="1" ht="15.95" customHeight="1">
      <c r="A31" s="17" t="s">
        <v>7</v>
      </c>
      <c r="B31" s="31">
        <f>B6/$B$5*100</f>
        <v>46.477531439434927</v>
      </c>
      <c r="C31" s="31">
        <f>C6/$C$5*100</f>
        <v>49.065196643341139</v>
      </c>
      <c r="D31" s="31">
        <f>D6/$D$5*100</f>
        <v>43.491018785136433</v>
      </c>
    </row>
    <row r="32" spans="1:5" s="19" customFormat="1" ht="15.95" customHeight="1">
      <c r="A32" s="20" t="s">
        <v>8</v>
      </c>
      <c r="B32" s="31" t="s">
        <v>9</v>
      </c>
      <c r="C32" s="31" t="s">
        <v>9</v>
      </c>
      <c r="D32" s="31">
        <v>0.1</v>
      </c>
    </row>
    <row r="33" spans="1:4" s="19" customFormat="1" ht="15.95" customHeight="1">
      <c r="A33" s="20" t="s">
        <v>10</v>
      </c>
      <c r="B33" s="31">
        <f t="shared" ref="B33:B50" si="0">B8/$B$5*100</f>
        <v>7.8212954299039046</v>
      </c>
      <c r="C33" s="31">
        <f>C8/$C$5*100</f>
        <v>7.0206286409016565</v>
      </c>
      <c r="D33" s="31">
        <f>D8/$D$5*100</f>
        <v>8.7453722747840406</v>
      </c>
    </row>
    <row r="34" spans="1:4" s="19" customFormat="1" ht="15.95" customHeight="1">
      <c r="A34" s="20" t="s">
        <v>11</v>
      </c>
      <c r="B34" s="31">
        <f t="shared" si="0"/>
        <v>0.13112583624547267</v>
      </c>
      <c r="C34" s="31">
        <f t="shared" ref="C34:C50" si="1">C9/$C$5*100</f>
        <v>0.10256897664674688</v>
      </c>
      <c r="D34" s="31">
        <f t="shared" ref="D34:D50" si="2">D9/$D$5*100</f>
        <v>0.16408428173134054</v>
      </c>
    </row>
    <row r="35" spans="1:4" s="19" customFormat="1" ht="15.95" customHeight="1">
      <c r="A35" s="20" t="s">
        <v>12</v>
      </c>
      <c r="B35" s="32">
        <v>0.2</v>
      </c>
      <c r="C35" s="31">
        <v>0.3</v>
      </c>
      <c r="D35" s="32" t="s">
        <v>31</v>
      </c>
    </row>
    <row r="36" spans="1:4" s="19" customFormat="1" ht="15.95" customHeight="1">
      <c r="A36" s="17" t="s">
        <v>13</v>
      </c>
      <c r="B36" s="31">
        <f t="shared" si="0"/>
        <v>5.0014534174405849</v>
      </c>
      <c r="C36" s="31">
        <f t="shared" si="1"/>
        <v>7.9686986412580731</v>
      </c>
      <c r="D36" s="31">
        <f t="shared" si="2"/>
        <v>1.5768545180309887</v>
      </c>
    </row>
    <row r="37" spans="1:4" ht="15.95" customHeight="1">
      <c r="A37" s="20" t="s">
        <v>14</v>
      </c>
      <c r="B37" s="31">
        <f t="shared" si="0"/>
        <v>18.006887289068814</v>
      </c>
      <c r="C37" s="31">
        <f t="shared" si="1"/>
        <v>15.403959400110093</v>
      </c>
      <c r="D37" s="31">
        <f t="shared" si="2"/>
        <v>21.011015128662187</v>
      </c>
    </row>
    <row r="38" spans="1:4" ht="15.95" customHeight="1">
      <c r="A38" s="20" t="s">
        <v>15</v>
      </c>
      <c r="B38" s="31">
        <f t="shared" si="0"/>
        <v>1.211322652306478</v>
      </c>
      <c r="C38" s="31">
        <f t="shared" si="1"/>
        <v>1.9686115170308063</v>
      </c>
      <c r="D38" s="31">
        <f>D13/$D$5*100</f>
        <v>0.33730974907445493</v>
      </c>
    </row>
    <row r="39" spans="1:4" ht="15.95" customHeight="1">
      <c r="A39" s="22" t="s">
        <v>16</v>
      </c>
      <c r="B39" s="31">
        <f t="shared" si="0"/>
        <v>7.3411372301894957</v>
      </c>
      <c r="C39" s="31">
        <f t="shared" si="1"/>
        <v>4.1490933140075956</v>
      </c>
      <c r="D39" s="31">
        <f t="shared" si="2"/>
        <v>11.025183966360437</v>
      </c>
    </row>
    <row r="40" spans="1:4" s="2" customFormat="1" ht="15.95" customHeight="1">
      <c r="A40" s="2" t="s">
        <v>17</v>
      </c>
      <c r="B40" s="31">
        <f t="shared" si="0"/>
        <v>0.2607664283910775</v>
      </c>
      <c r="C40" s="31">
        <f t="shared" si="1"/>
        <v>0.3987913493562707</v>
      </c>
      <c r="D40" s="31">
        <f t="shared" si="2"/>
        <v>0.10146716029068971</v>
      </c>
    </row>
    <row r="41" spans="1:4" ht="15.95" customHeight="1">
      <c r="A41" s="2" t="s">
        <v>18</v>
      </c>
      <c r="B41" s="31">
        <f>B16/$B$5*100</f>
        <v>0.54699418420846047</v>
      </c>
      <c r="C41" s="31">
        <f t="shared" si="1"/>
        <v>0.21107824151627838</v>
      </c>
      <c r="D41" s="31">
        <v>1</v>
      </c>
    </row>
    <row r="42" spans="1:4" ht="15.95" customHeight="1">
      <c r="A42" s="2" t="s">
        <v>19</v>
      </c>
      <c r="B42" s="31">
        <v>0.1</v>
      </c>
      <c r="C42" s="31">
        <v>0.1</v>
      </c>
      <c r="D42" s="31">
        <f t="shared" si="2"/>
        <v>8.4098907628319397E-2</v>
      </c>
    </row>
    <row r="43" spans="1:4" ht="15.95" customHeight="1">
      <c r="A43" s="2" t="s">
        <v>20</v>
      </c>
      <c r="B43" s="31">
        <f t="shared" si="0"/>
        <v>0.55335951606503664</v>
      </c>
      <c r="C43" s="31">
        <f t="shared" si="1"/>
        <v>1.0328181123348106</v>
      </c>
      <c r="D43" s="31" t="s">
        <v>9</v>
      </c>
    </row>
    <row r="44" spans="1:4" ht="15.95" customHeight="1">
      <c r="A44" s="2" t="s">
        <v>21</v>
      </c>
      <c r="B44" s="31">
        <f t="shared" si="0"/>
        <v>0.4347521658041642</v>
      </c>
      <c r="C44" s="31">
        <f t="shared" si="1"/>
        <v>0.34770487064032352</v>
      </c>
      <c r="D44" s="31">
        <f t="shared" si="2"/>
        <v>0.53475935828876997</v>
      </c>
    </row>
    <row r="45" spans="1:4" ht="15.95" customHeight="1">
      <c r="A45" s="6" t="s">
        <v>22</v>
      </c>
      <c r="B45" s="31">
        <f t="shared" si="0"/>
        <v>4.3216359751582312</v>
      </c>
      <c r="C45" s="31">
        <f>C20/$C$5*100</f>
        <v>5.8606883605992559</v>
      </c>
      <c r="D45" s="31">
        <f t="shared" si="2"/>
        <v>2.5453631335984275</v>
      </c>
    </row>
    <row r="46" spans="1:4" ht="15.95" customHeight="1">
      <c r="A46" s="6" t="s">
        <v>23</v>
      </c>
      <c r="B46" s="31">
        <f t="shared" si="0"/>
        <v>4.0048546264292817</v>
      </c>
      <c r="C46" s="31">
        <f t="shared" si="1"/>
        <v>3.4980377247904064</v>
      </c>
      <c r="D46" s="31">
        <f t="shared" si="2"/>
        <v>4.5897892956716486</v>
      </c>
    </row>
    <row r="47" spans="1:4" ht="15.95" customHeight="1">
      <c r="A47" s="6" t="s">
        <v>24</v>
      </c>
      <c r="B47" s="31">
        <f t="shared" si="0"/>
        <v>1.2556677975739599</v>
      </c>
      <c r="C47" s="31">
        <f t="shared" si="1"/>
        <v>0.21424639523509678</v>
      </c>
      <c r="D47" s="31">
        <f t="shared" si="2"/>
        <v>2.4571506924448103</v>
      </c>
    </row>
    <row r="48" spans="1:4" ht="15.95" customHeight="1">
      <c r="A48" s="6" t="s">
        <v>25</v>
      </c>
      <c r="B48" s="31">
        <f t="shared" si="0"/>
        <v>5.2620076681031101E-2</v>
      </c>
      <c r="C48" s="31">
        <f t="shared" si="1"/>
        <v>6.8511324169448704E-2</v>
      </c>
      <c r="D48" s="32" t="s">
        <v>31</v>
      </c>
    </row>
    <row r="49" spans="1:5" ht="15.95" customHeight="1">
      <c r="A49" s="6" t="s">
        <v>26</v>
      </c>
      <c r="B49" s="31">
        <f t="shared" si="0"/>
        <v>1.6583811263666899</v>
      </c>
      <c r="C49" s="31">
        <f t="shared" si="1"/>
        <v>2.0490034176458241</v>
      </c>
      <c r="D49" s="31">
        <f t="shared" si="2"/>
        <v>1.2075506193153251</v>
      </c>
    </row>
    <row r="50" spans="1:5" ht="15.95" customHeight="1">
      <c r="A50" s="6" t="s">
        <v>27</v>
      </c>
      <c r="B50" s="31">
        <f t="shared" si="0"/>
        <v>0.6488394939136819</v>
      </c>
      <c r="C50" s="31">
        <f t="shared" si="1"/>
        <v>0.25582841279458879</v>
      </c>
      <c r="D50" s="31">
        <f t="shared" si="2"/>
        <v>1.1028840440605145</v>
      </c>
      <c r="E50" s="2"/>
    </row>
    <row r="51" spans="1:5" ht="15.95" customHeight="1">
      <c r="A51" s="6" t="s">
        <v>28</v>
      </c>
      <c r="B51" s="31" t="s">
        <v>9</v>
      </c>
      <c r="C51" s="31" t="s">
        <v>9</v>
      </c>
      <c r="D51" s="31" t="s">
        <v>9</v>
      </c>
      <c r="E51" s="2"/>
    </row>
    <row r="52" spans="1:5" ht="15.95" customHeight="1">
      <c r="A52" s="6" t="s">
        <v>29</v>
      </c>
      <c r="B52" s="31" t="s">
        <v>9</v>
      </c>
      <c r="C52" s="31" t="s">
        <v>9</v>
      </c>
      <c r="D52" s="31" t="s">
        <v>9</v>
      </c>
      <c r="E52" s="2"/>
    </row>
    <row r="53" spans="1:5" ht="15.95" customHeight="1">
      <c r="A53" s="33"/>
      <c r="B53" s="34"/>
      <c r="C53" s="34"/>
      <c r="D53" s="34"/>
      <c r="E53" s="2"/>
    </row>
    <row r="54" spans="1:5" ht="5.25" customHeight="1">
      <c r="A54" s="2"/>
      <c r="B54" s="35"/>
      <c r="C54" s="35"/>
      <c r="D54" s="35"/>
      <c r="E54" s="2"/>
    </row>
    <row r="55" spans="1:5" ht="18" customHeight="1">
      <c r="A55" s="36" t="s">
        <v>32</v>
      </c>
      <c r="B55" s="37"/>
      <c r="C55" s="37"/>
      <c r="D55" s="37"/>
      <c r="E55" s="2"/>
    </row>
    <row r="56" spans="1:5" ht="15.95" customHeight="1">
      <c r="A56" s="38" t="s">
        <v>33</v>
      </c>
    </row>
    <row r="57" spans="1:5" ht="15.95" customHeight="1">
      <c r="A57" s="6" t="s">
        <v>35</v>
      </c>
    </row>
    <row r="58" spans="1:5" ht="15.95" customHeight="1">
      <c r="A58" s="6" t="s">
        <v>34</v>
      </c>
    </row>
  </sheetData>
  <mergeCells count="2">
    <mergeCell ref="B4:D4"/>
    <mergeCell ref="B29:D29"/>
  </mergeCells>
  <pageMargins left="1.1811023622047245" right="0.59055118110236227" top="0.70866141732283472" bottom="0" header="0.31496062992125984" footer="0.51181102362204722"/>
  <pageSetup paperSize="9" scale="90" firstPageNumber="10" orientation="portrait" useFirstPageNumber="1" r:id="rId1"/>
  <headerFooter scaleWithDoc="0"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2020-01-22T04:27:41Z</dcterms:created>
  <dcterms:modified xsi:type="dcterms:W3CDTF">2020-01-22T04:29:29Z</dcterms:modified>
</cp:coreProperties>
</file>