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3-62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4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<sst xmlns="http://schemas.openxmlformats.org/spreadsheetml/2006/main" count="71" uniqueCount="34">
  <si>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</si>
  <si>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</si>
  <si>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</si>
  <si>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</si>
  <si>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</si>
  <si>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</si>
  <si>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</si>
  <si>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</si>
  <si>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</si>
  <si>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</si>
  <si>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</si>
  <si>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</si>
  <si>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</si>
  <si>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</si>
  <si>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</si>
  <si>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</si>
  <si>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</si>
  <si>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</si>
  <si>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</si>
  <si>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</si>
  <si>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</si>
  <si>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</si>
  <si>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</si>
  <si>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</si>
  <si>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</si>
  <si>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</si>
  <si>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</si>
  <si>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</si>
  <si>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</si>
  <si>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</si>
  <si>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</si>
  <si>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</si>
  <si>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</si>
  <si>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 มีนาคม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</si>
</sst>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30">
        <v>486193.23</v>
      </c>
      <c r="C6" s="30">
        <v>258616.38</v>
      </c>
      <c r="D6" s="30">
        <v>227576.86</v>
      </c>
      <c r="G6" s="9"/>
    </row>
    <row r="7" spans="1:8" x14ac:dyDescent="0.35">
      <c r="A7" s="10" t="s">
        <v>24</v>
      </c>
      <c r="B7" s="9">
        <v>189112.18</v>
      </c>
      <c r="C7" s="9">
        <v>111557.07</v>
      </c>
      <c r="D7" s="9">
        <v>77555.11</v>
      </c>
      <c r="G7" s="9"/>
    </row>
    <row r="8" spans="1:8" x14ac:dyDescent="0.35">
      <c r="A8" s="10" t="s">
        <v>23</v>
      </c>
      <c r="B8" s="9">
        <v>499.62</v>
      </c>
      <c r="C8" s="9">
        <v>499.62</v>
      </c>
      <c r="D8" s="9" t="s">
        <v>1</v>
      </c>
      <c r="G8" s="9"/>
      <c r="H8" s="9"/>
    </row>
    <row r="9" spans="1:8" x14ac:dyDescent="0.35">
      <c r="A9" s="12" t="s">
        <v>22</v>
      </c>
      <c r="B9" s="9">
        <v>47174.99</v>
      </c>
      <c r="C9" s="9">
        <v>21769.49</v>
      </c>
      <c r="D9" s="9">
        <v>25405.5</v>
      </c>
      <c r="G9" s="9"/>
      <c r="H9" s="11"/>
    </row>
    <row r="10" spans="1:8" x14ac:dyDescent="0.35">
      <c r="A10" s="12" t="s">
        <v>21</v>
      </c>
      <c r="B10" s="9">
        <v>905.39</v>
      </c>
      <c r="C10" s="9">
        <v>732.03</v>
      </c>
      <c r="D10" s="9">
        <v>173.36</v>
      </c>
      <c r="G10" s="13"/>
      <c r="H10" s="13"/>
    </row>
    <row r="11" spans="1:8" x14ac:dyDescent="0.35">
      <c r="A11" s="10" t="s">
        <v>20</v>
      </c>
      <c r="B11" s="9">
        <v>2527.25</v>
      </c>
      <c r="C11" s="9">
        <v>1864.03</v>
      </c>
      <c r="D11" s="9">
        <v>663.22</v>
      </c>
      <c r="G11" s="9"/>
      <c r="H11" s="9"/>
    </row>
    <row r="12" spans="1:8" x14ac:dyDescent="0.35">
      <c r="A12" s="10" t="s">
        <v>19</v>
      </c>
      <c r="B12" s="9">
        <v>33227.24</v>
      </c>
      <c r="C12" s="9">
        <v>28187.43</v>
      </c>
      <c r="D12" s="9">
        <v>5039.8</v>
      </c>
      <c r="G12" s="9"/>
      <c r="H12" s="13"/>
    </row>
    <row r="13" spans="1:8" x14ac:dyDescent="0.35">
      <c r="A13" s="14" t="s">
        <v>18</v>
      </c>
      <c r="B13" s="9">
        <v>68955.83</v>
      </c>
      <c r="C13" s="9">
        <v>30383.19</v>
      </c>
      <c r="D13" s="9">
        <v>38572.639999999999</v>
      </c>
      <c r="G13" s="9"/>
      <c r="H13" s="9"/>
    </row>
    <row r="14" spans="1:8" x14ac:dyDescent="0.35">
      <c r="A14" s="15" t="s">
        <v>17</v>
      </c>
      <c r="B14" s="9">
        <v>17312.849999999999</v>
      </c>
      <c r="C14" s="9">
        <v>14210.79</v>
      </c>
      <c r="D14" s="9">
        <v>3102.06</v>
      </c>
      <c r="G14" s="9"/>
      <c r="H14" s="9"/>
    </row>
    <row r="15" spans="1:8" x14ac:dyDescent="0.35">
      <c r="A15" s="16" t="s">
        <v>15</v>
      </c>
      <c r="B15" s="9">
        <v>39786.31</v>
      </c>
      <c r="C15" s="9">
        <v>8002.44</v>
      </c>
      <c r="D15" s="9">
        <v>31783.86</v>
      </c>
      <c r="G15" s="9"/>
      <c r="H15" s="9"/>
    </row>
    <row r="16" spans="1:8" x14ac:dyDescent="0.35">
      <c r="A16" s="16" t="s">
        <v>14</v>
      </c>
      <c r="B16" s="9">
        <v>1926.4</v>
      </c>
      <c r="C16" s="9">
        <v>1796.33</v>
      </c>
      <c r="D16" s="9">
        <v>130.07</v>
      </c>
      <c r="G16" s="9"/>
      <c r="H16" s="13"/>
    </row>
    <row r="17" spans="1:9" x14ac:dyDescent="0.35">
      <c r="A17" s="16" t="s">
        <v>13</v>
      </c>
      <c r="B17" s="9">
        <v>7931.71</v>
      </c>
      <c r="C17" s="9">
        <v>3337.75</v>
      </c>
      <c r="D17" s="9">
        <v>4593.96</v>
      </c>
      <c r="G17" s="11"/>
      <c r="H17" s="11"/>
    </row>
    <row r="18" spans="1:9" x14ac:dyDescent="0.35">
      <c r="A18" s="14" t="s">
        <v>12</v>
      </c>
      <c r="B18" s="11">
        <v>1581.59</v>
      </c>
      <c r="C18" s="11">
        <v>186.74</v>
      </c>
      <c r="D18" s="11">
        <v>1394.86</v>
      </c>
      <c r="G18" s="11"/>
      <c r="H18" s="11"/>
    </row>
    <row r="19" spans="1:9" x14ac:dyDescent="0.35">
      <c r="A19" s="2" t="s">
        <v>11</v>
      </c>
      <c r="B19" s="11">
        <v>8510.17</v>
      </c>
      <c r="C19" s="11">
        <v>5578.42</v>
      </c>
      <c r="D19" s="11">
        <v>2931.74</v>
      </c>
      <c r="G19" s="11"/>
      <c r="H19" s="11"/>
    </row>
    <row r="20" spans="1:9" x14ac:dyDescent="0.35">
      <c r="A20" s="2" t="s">
        <v>10</v>
      </c>
      <c r="B20" s="11">
        <v>6027.4</v>
      </c>
      <c r="C20" s="11">
        <v>3981.2</v>
      </c>
      <c r="D20" s="11">
        <v>2046.2</v>
      </c>
      <c r="G20" s="11"/>
      <c r="H20" s="11"/>
    </row>
    <row r="21" spans="1:9" x14ac:dyDescent="0.35">
      <c r="A21" s="2" t="s">
        <v>9</v>
      </c>
      <c r="B21" s="11">
        <v>19519.169999999998</v>
      </c>
      <c r="C21" s="11">
        <v>12244.47</v>
      </c>
      <c r="D21" s="11">
        <v>7274.7</v>
      </c>
      <c r="G21" s="11"/>
      <c r="H21" s="11"/>
    </row>
    <row r="22" spans="1:9" x14ac:dyDescent="0.35">
      <c r="A22" s="2" t="s">
        <v>8</v>
      </c>
      <c r="B22" s="11">
        <v>19919.099999999999</v>
      </c>
      <c r="C22" s="11">
        <v>8414.99</v>
      </c>
      <c r="D22" s="11">
        <v>11504.11</v>
      </c>
      <c r="G22" s="11"/>
      <c r="H22" s="11"/>
    </row>
    <row r="23" spans="1:9" x14ac:dyDescent="0.35">
      <c r="A23" s="2" t="s">
        <v>7</v>
      </c>
      <c r="B23" s="11">
        <v>6588.74</v>
      </c>
      <c r="C23" s="11">
        <v>800.37</v>
      </c>
      <c r="D23" s="11">
        <v>5788.37</v>
      </c>
      <c r="G23" s="13"/>
      <c r="H23" s="11"/>
    </row>
    <row r="24" spans="1:9" x14ac:dyDescent="0.35">
      <c r="A24" s="16" t="s">
        <v>6</v>
      </c>
      <c r="B24" s="11">
        <v>2446.33</v>
      </c>
      <c r="C24" s="11">
        <v>1299.08</v>
      </c>
      <c r="D24" s="11">
        <v>1147.24</v>
      </c>
      <c r="G24" s="13"/>
      <c r="H24" s="13"/>
    </row>
    <row r="25" spans="1:9" x14ac:dyDescent="0.35">
      <c r="A25" s="16" t="s">
        <v>5</v>
      </c>
      <c r="B25" s="11">
        <v>10042.35</v>
      </c>
      <c r="C25" s="11">
        <v>3639.39</v>
      </c>
      <c r="D25" s="11">
        <v>6402.96</v>
      </c>
      <c r="G25" s="13"/>
      <c r="H25" s="11"/>
    </row>
    <row r="26" spans="1:9" x14ac:dyDescent="0.35">
      <c r="A26" s="16" t="s">
        <v>4</v>
      </c>
      <c r="B26" s="11">
        <v>2198.62</v>
      </c>
      <c r="C26" s="11">
        <v>131.53</v>
      </c>
      <c r="D26" s="11">
        <v>2067.09</v>
      </c>
      <c r="G26" s="13"/>
      <c r="H26" s="13"/>
    </row>
    <row r="27" spans="1:9" x14ac:dyDescent="0.35">
      <c r="A27" s="16" t="s">
        <v>3</v>
      </c>
      <c r="B27" s="11" t="s">
        <v>1</v>
      </c>
      <c r="C27" s="11" t="s">
        <v>1</v>
      </c>
      <c r="D27" s="11" t="s">
        <v>1</v>
      </c>
      <c r="G27" s="11"/>
      <c r="H27" s="13"/>
      <c r="I27" s="2" t="s">
        <v>16</v>
      </c>
    </row>
    <row r="28" spans="1:9" x14ac:dyDescent="0.35">
      <c r="A28" s="16" t="s">
        <v>2</v>
      </c>
      <c r="B28" s="11" t="s">
        <v>1</v>
      </c>
      <c r="C28" s="11" t="s">
        <v>1</v>
      </c>
      <c r="D28" s="11" t="s">
        <v>1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100.0000020567954</v>
      </c>
      <c r="C31" s="21">
        <f>SUM(C32:C53)</f>
        <v>99.999992266537788</v>
      </c>
      <c r="D31" s="21">
        <f>SUM(D32:D53)</f>
        <v>99.999995605880144</v>
      </c>
      <c r="G31" s="22"/>
    </row>
    <row r="32" spans="1:9" x14ac:dyDescent="0.35">
      <c r="A32" s="23" t="s">
        <v>24</v>
      </c>
      <c r="B32" s="24">
        <f>(B7/$B$6)*100</f>
        <v>38.896506230660592</v>
      </c>
      <c r="C32" s="24">
        <f>(C7/$C$6)*100</f>
        <v>43.136119220290688</v>
      </c>
      <c r="D32" s="24">
        <f>(D7/$D$6)*100</f>
        <v>34.078644902649593</v>
      </c>
    </row>
    <row r="33" spans="1:8" x14ac:dyDescent="0.35">
      <c r="A33" s="10" t="s">
        <v>23</v>
      </c>
      <c r="B33" s="24">
        <f t="shared" ref="B33:B51" si="0">(B8/$B$6)*100</f>
        <v>0.10276161188011607</v>
      </c>
      <c r="C33" s="24">
        <f t="shared" ref="C33:C51" si="1">(C8/$C$6)*100</f>
        <v>0.19318961931181622</v>
      </c>
      <c r="D33" s="24">
        <v>0</v>
      </c>
    </row>
    <row r="34" spans="1:8" x14ac:dyDescent="0.35">
      <c r="A34" s="12" t="s">
        <v>22</v>
      </c>
      <c r="B34" s="24">
        <f t="shared" si="0"/>
        <v>9.7029302526487253</v>
      </c>
      <c r="C34" s="24">
        <f t="shared" si="1"/>
        <v>8.4176764054929549</v>
      </c>
      <c r="D34" s="24">
        <f t="shared" ref="D33:D40" si="2">(D9/$D$6)*100</f>
        <v>11.16348120806307</v>
      </c>
    </row>
    <row r="35" spans="1:8" x14ac:dyDescent="0.35">
      <c r="A35" s="12" t="s">
        <v>21</v>
      </c>
      <c r="B35" s="24">
        <f t="shared" si="0"/>
        <v>0.18622019891144928</v>
      </c>
      <c r="C35" s="24">
        <f t="shared" si="1"/>
        <v>0.28305631685046401</v>
      </c>
      <c r="D35" s="24">
        <f t="shared" si="2"/>
        <v>7.6176461877538876E-2</v>
      </c>
    </row>
    <row r="36" spans="1:8" x14ac:dyDescent="0.35">
      <c r="A36" s="10" t="s">
        <v>20</v>
      </c>
      <c r="B36" s="24">
        <f t="shared" si="0"/>
        <v>0.5198036179977249</v>
      </c>
      <c r="C36" s="24">
        <f t="shared" si="1"/>
        <v>0.72077027758257228</v>
      </c>
      <c r="D36" s="24">
        <f t="shared" si="2"/>
        <v>0.29142681729592368</v>
      </c>
    </row>
    <row r="37" spans="1:8" x14ac:dyDescent="0.35">
      <c r="A37" s="10" t="s">
        <v>19</v>
      </c>
      <c r="B37" s="24">
        <f t="shared" si="0"/>
        <v>6.8341634456736466</v>
      </c>
      <c r="C37" s="24">
        <f t="shared" si="1"/>
        <v>10.899321226288915</v>
      </c>
      <c r="D37" s="24">
        <f t="shared" si="2"/>
        <v>2.2145485265944882</v>
      </c>
    </row>
    <row r="38" spans="1:8" x14ac:dyDescent="0.35">
      <c r="A38" s="14" t="s">
        <v>18</v>
      </c>
      <c r="B38" s="24">
        <f t="shared" si="0"/>
        <v>14.182803409253561</v>
      </c>
      <c r="C38" s="24">
        <f t="shared" si="1"/>
        <v>11.748362574713944</v>
      </c>
      <c r="D38" s="24">
        <f t="shared" si="2"/>
        <v>16.949280344231834</v>
      </c>
      <c r="H38" s="2" t="s">
        <v>16</v>
      </c>
    </row>
    <row r="39" spans="1:8" x14ac:dyDescent="0.35">
      <c r="A39" s="15" t="s">
        <v>17</v>
      </c>
      <c r="B39" s="24">
        <f t="shared" si="0"/>
        <v>3.5608990277384156</v>
      </c>
      <c r="C39" s="24">
        <f t="shared" si="1"/>
        <v>5.4949303675196441</v>
      </c>
      <c r="D39" s="24">
        <f t="shared" si="2"/>
        <v>1.3630823450152181</v>
      </c>
      <c r="G39" s="2" t="s">
        <v>16</v>
      </c>
    </row>
    <row r="40" spans="1:8" x14ac:dyDescent="0.35">
      <c r="A40" s="16" t="s">
        <v>15</v>
      </c>
      <c r="B40" s="24">
        <f t="shared" si="0"/>
        <v>8.1832299474840475</v>
      </c>
      <c r="C40" s="24">
        <f t="shared" si="1"/>
        <v>3.0943283638878558</v>
      </c>
      <c r="D40" s="24">
        <f t="shared" si="2"/>
        <v>13.966209042518649</v>
      </c>
    </row>
    <row r="41" spans="1:8" x14ac:dyDescent="0.35">
      <c r="A41" s="16" t="s">
        <v>14</v>
      </c>
      <c r="B41" s="24">
        <f t="shared" si="0"/>
        <v>0.39622106626207038</v>
      </c>
      <c r="C41" s="24">
        <f t="shared" si="1"/>
        <v>0.69459250802288697</v>
      </c>
      <c r="D41" s="24">
        <f t="shared" ref="D34:D51" si="3">(D16/$D$6)*100</f>
        <v>5.7154317007449704E-2</v>
      </c>
    </row>
    <row r="42" spans="1:8" x14ac:dyDescent="0.35">
      <c r="A42" s="16" t="s">
        <v>13</v>
      </c>
      <c r="B42" s="24">
        <f t="shared" si="0"/>
        <v>1.6313904658853438</v>
      </c>
      <c r="C42" s="24">
        <f t="shared" si="1"/>
        <v>1.2906181735279103</v>
      </c>
      <c r="D42" s="24">
        <f t="shared" si="3"/>
        <v>2.018641086795907</v>
      </c>
    </row>
    <row r="43" spans="1:8" x14ac:dyDescent="0.35">
      <c r="A43" s="14" t="s">
        <v>12</v>
      </c>
      <c r="B43" s="24">
        <f t="shared" si="0"/>
        <v>0.32530070400198702</v>
      </c>
      <c r="C43" s="24">
        <f t="shared" si="1"/>
        <v>7.2207336596390378E-2</v>
      </c>
      <c r="D43" s="24">
        <f t="shared" si="3"/>
        <v>0.61291820266788111</v>
      </c>
    </row>
    <row r="44" spans="1:8" x14ac:dyDescent="0.35">
      <c r="A44" s="2" t="s">
        <v>11</v>
      </c>
      <c r="B44" s="24">
        <f t="shared" si="0"/>
        <v>1.7503678527156785</v>
      </c>
      <c r="C44" s="24">
        <f t="shared" si="1"/>
        <v>2.1570250113314553</v>
      </c>
      <c r="D44" s="24">
        <f t="shared" si="3"/>
        <v>1.2882416955748488</v>
      </c>
    </row>
    <row r="45" spans="1:8" x14ac:dyDescent="0.35">
      <c r="A45" s="2" t="s">
        <v>10</v>
      </c>
      <c r="B45" s="24">
        <f t="shared" si="0"/>
        <v>1.2397128606665297</v>
      </c>
      <c r="C45" s="24">
        <f t="shared" si="1"/>
        <v>1.5394229862779765</v>
      </c>
      <c r="D45" s="24">
        <f t="shared" si="3"/>
        <v>0.89912480557118157</v>
      </c>
    </row>
    <row r="46" spans="1:8" x14ac:dyDescent="0.35">
      <c r="A46" s="2" t="s">
        <v>9</v>
      </c>
      <c r="B46" s="24">
        <f t="shared" si="0"/>
        <v>4.0146939108962911</v>
      </c>
      <c r="C46" s="24">
        <f t="shared" si="1"/>
        <v>4.7346072974960052</v>
      </c>
      <c r="D46" s="24">
        <f t="shared" si="3"/>
        <v>3.1965903739070836</v>
      </c>
    </row>
    <row r="47" spans="1:8" x14ac:dyDescent="0.35">
      <c r="A47" s="2" t="s">
        <v>8</v>
      </c>
      <c r="B47" s="24">
        <f t="shared" si="0"/>
        <v>4.0969513294127928</v>
      </c>
      <c r="C47" s="24">
        <f t="shared" si="1"/>
        <v>3.2538503554956568</v>
      </c>
      <c r="D47" s="24">
        <f t="shared" si="3"/>
        <v>5.0550438212391198</v>
      </c>
    </row>
    <row r="48" spans="1:8" x14ac:dyDescent="0.35">
      <c r="A48" s="2" t="s">
        <v>7</v>
      </c>
      <c r="B48" s="24">
        <f t="shared" si="0"/>
        <v>1.3551690137684558</v>
      </c>
      <c r="C48" s="24">
        <f t="shared" si="1"/>
        <v>0.30948155720066917</v>
      </c>
      <c r="D48" s="24">
        <f t="shared" si="3"/>
        <v>2.5434791568879191</v>
      </c>
    </row>
    <row r="49" spans="1:4" x14ac:dyDescent="0.35">
      <c r="A49" s="16" t="s">
        <v>6</v>
      </c>
      <c r="B49" s="24">
        <f t="shared" si="0"/>
        <v>0.50316002960386763</v>
      </c>
      <c r="C49" s="24">
        <f t="shared" si="1"/>
        <v>0.50231930398221492</v>
      </c>
      <c r="D49" s="24">
        <f t="shared" si="3"/>
        <v>0.50411100671658804</v>
      </c>
    </row>
    <row r="50" spans="1:4" x14ac:dyDescent="0.35">
      <c r="A50" s="16" t="s">
        <v>5</v>
      </c>
      <c r="B50" s="24">
        <f t="shared" si="0"/>
        <v>2.0655059306358505</v>
      </c>
      <c r="C50" s="24">
        <f t="shared" si="1"/>
        <v>1.40725425048483</v>
      </c>
      <c r="D50" s="24">
        <f t="shared" si="3"/>
        <v>2.8135373693089889</v>
      </c>
    </row>
    <row r="51" spans="1:4" x14ac:dyDescent="0.35">
      <c r="A51" s="16" t="s">
        <v>4</v>
      </c>
      <c r="B51" s="24">
        <f t="shared" si="0"/>
        <v>0.45221115069825224</v>
      </c>
      <c r="C51" s="24">
        <f t="shared" si="1"/>
        <v>5.0859114182945406E-2</v>
      </c>
      <c r="D51" s="24">
        <f t="shared" si="3"/>
        <v>0.90830412195686339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33</v>
      </c>
      <c r="B56" s="29"/>
      <c r="C56" s="29"/>
      <c r="D56" s="29"/>
    </row>
    <row r="57" spans="1:4" x14ac:dyDescent="0.35">
      <c r="A57" s="2" t="s">
        <v>0</v>
      </c>
      <c r="B57" s="27"/>
      <c r="C57" s="27"/>
    </row>
  </sheetData>
  <mergeCells count="1">
    <mergeCell ref="A56:D56"/>
  </mergeCells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2019-06-07T07:07:46Z</dcterms:modified>
</cp:coreProperties>
</file>