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9.ตาราง 19\"/>
    </mc:Choice>
  </mc:AlternateContent>
  <bookViews>
    <workbookView xWindow="-120" yWindow="-120" windowWidth="21840" windowHeight="13140" tabRatio="656"/>
  </bookViews>
  <sheets>
    <sheet name="T-19.4" sheetId="23" r:id="rId1"/>
  </sheets>
  <definedNames>
    <definedName name="_xlnm.Print_Area" localSheetId="0">'T-19.4'!$A$1:$O$24</definedName>
  </definedNames>
  <calcPr calcId="162913"/>
</workbook>
</file>

<file path=xl/calcChain.xml><?xml version="1.0" encoding="utf-8"?>
<calcChain xmlns="http://schemas.openxmlformats.org/spreadsheetml/2006/main">
  <c r="F8" i="23" l="1"/>
  <c r="G8" i="23"/>
  <c r="I8" i="23"/>
  <c r="J8" i="23"/>
  <c r="K8" i="23"/>
  <c r="L8" i="23"/>
  <c r="E20" i="23"/>
  <c r="E19" i="23"/>
  <c r="E17" i="23"/>
  <c r="E15" i="23"/>
  <c r="E13" i="23"/>
  <c r="E12" i="23"/>
  <c r="E11" i="23"/>
  <c r="E10" i="23"/>
  <c r="E9" i="23"/>
  <c r="E8" i="23" l="1"/>
</calcChain>
</file>

<file path=xl/sharedStrings.xml><?xml version="1.0" encoding="utf-8"?>
<sst xmlns="http://schemas.openxmlformats.org/spreadsheetml/2006/main" count="63" uniqueCount="53">
  <si>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</si>
  <si>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</si>
  <si>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</si>
  <si>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</si>
  <si>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</si>
  <si>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</si>
  <si>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</si>
  <si>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</si>
  <si>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</si>
  <si>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</si>
  <si>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</si>
  <si>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</si>
  <si>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</si>
  <si>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</si>
  <si>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</si>
  <si>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</si>
  <si>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</si>
  <si>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</si>
  <si>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</si>
  <si>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</si>
  <si>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</si>
  <si>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 xml:space="preserve">       ที่มา:  </t>
  </si>
  <si>
    <t>ประเภทภาษี (ล้านบาท) Type of taxes (Million baht)</t>
  </si>
  <si>
    <t>อำเภอเมืองพิจิตร</t>
  </si>
  <si>
    <t>-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</si>
  <si>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</si>
  <si>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</si>
  <si>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</si>
  <si>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</si>
  <si>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</si>
  <si>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</si>
  <si>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</si>
  <si>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</si>
  <si>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</si>
  <si>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(รวมอำเภอดงเจริญ)</t>
  </si>
  <si>
    <t>(Include Dong Charoen District)</t>
  </si>
  <si>
    <t>อำเภอโพทะเล</t>
  </si>
  <si>
    <t>Pho Thale District</t>
  </si>
  <si>
    <t>(รวมอำเภอบึงนาราง)</t>
  </si>
  <si>
    <t>(Include Bueng Na Rang District)</t>
  </si>
  <si>
    <t>อำเภอสามง่าม</t>
  </si>
  <si>
    <t>Sam Ngam District</t>
  </si>
  <si>
    <t>(รวมอำเภอวชิรบารมี)</t>
  </si>
  <si>
    <t>(Include Wachirabarami District)</t>
  </si>
  <si>
    <t>อำเภอทับคล้อ</t>
  </si>
  <si>
    <t>Tap Khlo District</t>
  </si>
  <si>
    <t>อำเภอสากเหล็ก</t>
  </si>
  <si>
    <t>Sak Lek District</t>
  </si>
  <si>
    <t>สำนักงานสรรพากรพื้นที่พิจิตร</t>
  </si>
  <si>
    <t xml:space="preserve">  Source:  Phichit Provincial Revenue Office</t>
  </si>
  <si>
    <t>รายได้จากการจัดเก็บเงินภาษีของกรมสรรพากร จำแนกตามประเภทภาษี เป็นรายอำเภอ พ.ศ. 2562</t>
  </si>
  <si>
    <t>Revenue Tax by Type of Taxes and District: 2019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</si>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</sst>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3" fillId="0" borderId="3" xfId="0" applyNumberFormat="1" applyFont="1" applyBorder="1" applyAlignment="1">
      <alignment horizontal="right" indent="1"/>
    </xf>
    <xf numFmtId="4" fontId="3" fillId="0" borderId="3" xfId="0" applyNumberFormat="1" applyFont="1" applyBorder="1" applyAlignment="1">
      <alignment horizontal="right" indent="2"/>
    </xf>
    <xf numFmtId="4" fontId="3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right" indent="1"/>
    </xf>
    <xf numFmtId="4" fontId="4" fillId="0" borderId="3" xfId="0" applyNumberFormat="1" applyFont="1" applyBorder="1" applyAlignment="1">
      <alignment horizontal="right" indent="2"/>
    </xf>
    <xf numFmtId="4" fontId="4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right" indent="4"/>
    </xf>
    <xf numFmtId="4" fontId="4" fillId="0" borderId="3" xfId="0" applyNumberFormat="1" applyFont="1" applyBorder="1" applyAlignment="1">
      <alignment horizontal="right" indent="4"/>
    </xf>
    <xf numFmtId="4" fontId="4" fillId="0" borderId="3" xfId="0" quotePrefix="1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1247776</xdr:colOff>
      <xdr:row>0</xdr:row>
      <xdr:rowOff>0</xdr:rowOff>
    </xdr:from>
    <xdr:to>
      <xdr:col>14</xdr:col>
      <xdr:colOff>66676</xdr:colOff>
      <xdr:row>3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0810876" y="0"/>
          <a:ext cx="533400" cy="676276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showGridLines="0" tabSelected="1" zoomScaleNormal="100" workbookViewId="0">
      <selection activeCell="N11" sqref="N11"/>
    </sheetView>
  </sheetViews>
  <sheetFormatPr defaultColWidth="9.09765625" defaultRowHeight="21.75"/>
  <cols>
    <col min="1" max="1" width="1.69921875" style="6" customWidth="1"/>
    <col min="2" max="3" width="4.69921875" style="6" customWidth="1"/>
    <col min="4" max="4" width="3.3984375" style="6" customWidth="1"/>
    <col min="5" max="5" width="8.5" style="6" customWidth="1"/>
    <col min="6" max="7" width="13.09765625" style="6" customWidth="1"/>
    <col min="8" max="8" width="10.296875" style="6" customWidth="1"/>
    <col min="9" max="10" width="9.296875" style="6" customWidth="1"/>
    <col min="11" max="11" width="11.69921875" style="6" customWidth="1"/>
    <col min="12" max="12" width="10.59765625" style="6" customWidth="1"/>
    <col min="13" max="13" width="15.69921875" style="6" bestFit="1" customWidth="1"/>
    <col min="14" max="14" width="2.296875" style="6" customWidth="1"/>
    <col min="15" max="15" width="4.59765625" style="6" customWidth="1"/>
    <col min="16" max="16384" width="9.09765625" style="6"/>
  </cols>
  <sheetData>
    <row r="1" spans="1:14" s="1" customFormat="1">
      <c r="B1" s="2" t="s">
        <v>3</v>
      </c>
      <c r="C1" s="3">
        <v>19.399999999999999</v>
      </c>
      <c r="D1" s="2" t="s">
        <v>50</v>
      </c>
    </row>
    <row r="2" spans="1:14" s="4" customFormat="1">
      <c r="B2" s="1" t="s">
        <v>20</v>
      </c>
      <c r="C2" s="3">
        <v>19.399999999999999</v>
      </c>
      <c r="D2" s="5" t="s">
        <v>51</v>
      </c>
    </row>
    <row r="3" spans="1:14" ht="6" customHeight="1"/>
    <row r="4" spans="1:14">
      <c r="A4" s="21"/>
      <c r="B4" s="21"/>
      <c r="C4" s="21"/>
      <c r="D4" s="22"/>
      <c r="E4" s="23"/>
      <c r="F4" s="49" t="s">
        <v>22</v>
      </c>
      <c r="G4" s="50"/>
      <c r="H4" s="50"/>
      <c r="I4" s="50"/>
      <c r="J4" s="50"/>
      <c r="K4" s="50"/>
      <c r="L4" s="51"/>
      <c r="M4" s="24"/>
      <c r="N4" s="20"/>
    </row>
    <row r="5" spans="1:14" s="7" customFormat="1" ht="19.5">
      <c r="A5" s="47" t="s">
        <v>18</v>
      </c>
      <c r="B5" s="47"/>
      <c r="C5" s="47"/>
      <c r="D5" s="48"/>
      <c r="E5" s="9" t="s">
        <v>0</v>
      </c>
      <c r="F5" s="9" t="s">
        <v>4</v>
      </c>
      <c r="G5" s="9" t="s">
        <v>16</v>
      </c>
      <c r="H5" s="9" t="s">
        <v>15</v>
      </c>
      <c r="I5" s="9" t="s">
        <v>13</v>
      </c>
      <c r="J5" s="9" t="s">
        <v>12</v>
      </c>
      <c r="K5" s="9" t="s">
        <v>14</v>
      </c>
      <c r="L5" s="15" t="s">
        <v>11</v>
      </c>
      <c r="M5" s="15" t="s">
        <v>19</v>
      </c>
      <c r="N5" s="10"/>
    </row>
    <row r="6" spans="1:14" s="7" customFormat="1" ht="19.5">
      <c r="A6" s="25"/>
      <c r="B6" s="25"/>
      <c r="C6" s="25"/>
      <c r="D6" s="12"/>
      <c r="E6" s="26" t="s">
        <v>1</v>
      </c>
      <c r="F6" s="27" t="s">
        <v>5</v>
      </c>
      <c r="G6" s="27" t="s">
        <v>6</v>
      </c>
      <c r="H6" s="27" t="s">
        <v>7</v>
      </c>
      <c r="I6" s="27" t="s">
        <v>9</v>
      </c>
      <c r="J6" s="27" t="s">
        <v>10</v>
      </c>
      <c r="K6" s="27" t="s">
        <v>8</v>
      </c>
      <c r="L6" s="13" t="s">
        <v>2</v>
      </c>
      <c r="M6" s="28"/>
    </row>
    <row r="7" spans="1:14" s="7" customFormat="1" ht="3.75" customHeight="1">
      <c r="A7" s="8"/>
      <c r="B7" s="8"/>
      <c r="C7" s="8"/>
      <c r="D7" s="14"/>
      <c r="E7" s="11"/>
      <c r="F7" s="9"/>
      <c r="G7" s="9"/>
      <c r="H7" s="9"/>
      <c r="I7" s="9"/>
      <c r="J7" s="9"/>
      <c r="K7" s="9"/>
      <c r="L7" s="17"/>
      <c r="M7" s="10"/>
    </row>
    <row r="8" spans="1:14" ht="27" customHeight="1">
      <c r="A8" s="45" t="s">
        <v>17</v>
      </c>
      <c r="B8" s="45"/>
      <c r="C8" s="45"/>
      <c r="D8" s="46"/>
      <c r="E8" s="37">
        <f>SUM(E9:E20)</f>
        <v>639.07241100000022</v>
      </c>
      <c r="F8" s="42">
        <f t="shared" ref="F8:L8" si="0">SUM(F9:F20)</f>
        <v>172.29026799999997</v>
      </c>
      <c r="G8" s="42">
        <f t="shared" si="0"/>
        <v>180.25421699999995</v>
      </c>
      <c r="H8" s="38" t="s">
        <v>24</v>
      </c>
      <c r="I8" s="36">
        <f t="shared" si="0"/>
        <v>259.73480599999999</v>
      </c>
      <c r="J8" s="36">
        <f t="shared" si="0"/>
        <v>17.26492</v>
      </c>
      <c r="K8" s="36">
        <f t="shared" si="0"/>
        <v>7.734808000000001</v>
      </c>
      <c r="L8" s="36">
        <f t="shared" si="0"/>
        <v>1.7933920000000001</v>
      </c>
      <c r="M8" s="16" t="s">
        <v>1</v>
      </c>
    </row>
    <row r="9" spans="1:14" ht="24.75" customHeight="1">
      <c r="A9" s="33"/>
      <c r="B9" s="34" t="s">
        <v>23</v>
      </c>
      <c r="C9" s="33"/>
      <c r="D9" s="29"/>
      <c r="E9" s="40">
        <f>SUM(F9:L9)</f>
        <v>225.39130100000003</v>
      </c>
      <c r="F9" s="43">
        <v>65.922702999999998</v>
      </c>
      <c r="G9" s="43">
        <v>37.979987999999999</v>
      </c>
      <c r="H9" s="41" t="s">
        <v>24</v>
      </c>
      <c r="I9" s="39">
        <v>108.87517</v>
      </c>
      <c r="J9" s="39">
        <v>8.3093240000000002</v>
      </c>
      <c r="K9" s="39">
        <v>3.8148930000000001</v>
      </c>
      <c r="L9" s="39">
        <v>0.48922300000000002</v>
      </c>
      <c r="M9" s="35" t="s">
        <v>25</v>
      </c>
    </row>
    <row r="10" spans="1:14" ht="24.75" customHeight="1">
      <c r="A10" s="33"/>
      <c r="B10" s="34" t="s">
        <v>26</v>
      </c>
      <c r="C10" s="33"/>
      <c r="D10" s="29"/>
      <c r="E10" s="40">
        <f t="shared" ref="E10:E20" si="1">SUM(F10:L10)</f>
        <v>17.097369999999998</v>
      </c>
      <c r="F10" s="43">
        <v>3.458952</v>
      </c>
      <c r="G10" s="43">
        <v>2.6337950000000001</v>
      </c>
      <c r="H10" s="41" t="s">
        <v>24</v>
      </c>
      <c r="I10" s="39">
        <v>10.755941999999999</v>
      </c>
      <c r="J10" s="44" t="s">
        <v>52</v>
      </c>
      <c r="K10" s="39">
        <v>0.17621500000000001</v>
      </c>
      <c r="L10" s="39">
        <v>7.2466000000000003E-2</v>
      </c>
      <c r="M10" s="35" t="s">
        <v>27</v>
      </c>
    </row>
    <row r="11" spans="1:14" ht="24.75" customHeight="1">
      <c r="A11" s="33"/>
      <c r="B11" s="34" t="s">
        <v>28</v>
      </c>
      <c r="C11" s="33"/>
      <c r="D11" s="29"/>
      <c r="E11" s="40">
        <f t="shared" si="1"/>
        <v>70.455774000000005</v>
      </c>
      <c r="F11" s="43">
        <v>6.8474370000000002</v>
      </c>
      <c r="G11" s="43">
        <v>56.974756999999997</v>
      </c>
      <c r="H11" s="41" t="s">
        <v>24</v>
      </c>
      <c r="I11" s="39">
        <v>6.2750510000000004</v>
      </c>
      <c r="J11" s="39">
        <v>1.4041E-2</v>
      </c>
      <c r="K11" s="39">
        <v>0.24956800000000001</v>
      </c>
      <c r="L11" s="39">
        <v>9.4920000000000004E-2</v>
      </c>
      <c r="M11" s="35" t="s">
        <v>29</v>
      </c>
    </row>
    <row r="12" spans="1:14" ht="24.75" customHeight="1">
      <c r="A12" s="33"/>
      <c r="B12" s="34" t="s">
        <v>30</v>
      </c>
      <c r="C12" s="33"/>
      <c r="D12" s="29"/>
      <c r="E12" s="40">
        <f t="shared" si="1"/>
        <v>72.150173000000009</v>
      </c>
      <c r="F12" s="43">
        <v>23.420981999999999</v>
      </c>
      <c r="G12" s="43">
        <v>21.481608000000001</v>
      </c>
      <c r="H12" s="41" t="s">
        <v>24</v>
      </c>
      <c r="I12" s="39">
        <v>23.918807000000001</v>
      </c>
      <c r="J12" s="39">
        <v>2.3876390000000001</v>
      </c>
      <c r="K12" s="39">
        <v>0.76031499999999996</v>
      </c>
      <c r="L12" s="39">
        <v>0.18082200000000001</v>
      </c>
      <c r="M12" s="35" t="s">
        <v>31</v>
      </c>
    </row>
    <row r="13" spans="1:14" ht="24.75" customHeight="1">
      <c r="A13" s="33"/>
      <c r="B13" s="34" t="s">
        <v>32</v>
      </c>
      <c r="C13" s="33"/>
      <c r="D13" s="29"/>
      <c r="E13" s="40">
        <f t="shared" si="1"/>
        <v>78.009831999999989</v>
      </c>
      <c r="F13" s="43">
        <v>19.117764000000001</v>
      </c>
      <c r="G13" s="43">
        <v>16.048811000000001</v>
      </c>
      <c r="H13" s="41" t="s">
        <v>24</v>
      </c>
      <c r="I13" s="39">
        <v>39.840800999999999</v>
      </c>
      <c r="J13" s="39">
        <v>1.9659819999999999</v>
      </c>
      <c r="K13" s="39">
        <v>0.72817399999999999</v>
      </c>
      <c r="L13" s="39">
        <v>0.30830000000000002</v>
      </c>
      <c r="M13" s="35" t="s">
        <v>33</v>
      </c>
    </row>
    <row r="14" spans="1:14" ht="24.75" customHeight="1">
      <c r="A14" s="33"/>
      <c r="B14" s="32" t="s">
        <v>34</v>
      </c>
      <c r="C14" s="33"/>
      <c r="D14" s="29"/>
      <c r="E14" s="40"/>
      <c r="F14" s="43"/>
      <c r="G14" s="43"/>
      <c r="H14" s="41"/>
      <c r="I14" s="39"/>
      <c r="J14" s="39"/>
      <c r="K14" s="39"/>
      <c r="L14" s="39"/>
      <c r="M14" s="35" t="s">
        <v>35</v>
      </c>
    </row>
    <row r="15" spans="1:14" ht="24.75" customHeight="1">
      <c r="A15" s="33"/>
      <c r="B15" s="34" t="s">
        <v>36</v>
      </c>
      <c r="C15" s="33"/>
      <c r="D15" s="29"/>
      <c r="E15" s="40">
        <f t="shared" si="1"/>
        <v>53.192388999999999</v>
      </c>
      <c r="F15" s="43">
        <v>13.556201</v>
      </c>
      <c r="G15" s="43">
        <v>6.8658409999999996</v>
      </c>
      <c r="H15" s="41" t="s">
        <v>24</v>
      </c>
      <c r="I15" s="39">
        <v>30.034929000000002</v>
      </c>
      <c r="J15" s="39">
        <v>1.8842749999999999</v>
      </c>
      <c r="K15" s="39">
        <v>0.595163</v>
      </c>
      <c r="L15" s="39">
        <v>0.25597999999999999</v>
      </c>
      <c r="M15" s="35" t="s">
        <v>37</v>
      </c>
    </row>
    <row r="16" spans="1:14" ht="24.75" customHeight="1">
      <c r="B16" s="34" t="s">
        <v>38</v>
      </c>
      <c r="D16" s="30"/>
      <c r="E16" s="40"/>
      <c r="F16" s="43"/>
      <c r="G16" s="43"/>
      <c r="H16" s="41"/>
      <c r="I16" s="39"/>
      <c r="J16" s="39"/>
      <c r="K16" s="39"/>
      <c r="L16" s="39"/>
      <c r="M16" s="35" t="s">
        <v>39</v>
      </c>
    </row>
    <row r="17" spans="1:13" ht="24.75" customHeight="1">
      <c r="B17" s="34" t="s">
        <v>40</v>
      </c>
      <c r="D17" s="30"/>
      <c r="E17" s="40">
        <f t="shared" si="1"/>
        <v>68.823689000000002</v>
      </c>
      <c r="F17" s="43">
        <v>18.618200999999999</v>
      </c>
      <c r="G17" s="43">
        <v>28.412838000000001</v>
      </c>
      <c r="H17" s="41" t="s">
        <v>24</v>
      </c>
      <c r="I17" s="39">
        <v>20.824750000000002</v>
      </c>
      <c r="J17" s="39">
        <v>0.13859399999999999</v>
      </c>
      <c r="K17" s="39">
        <v>0.63802599999999998</v>
      </c>
      <c r="L17" s="39">
        <v>0.19128000000000001</v>
      </c>
      <c r="M17" s="35" t="s">
        <v>41</v>
      </c>
    </row>
    <row r="18" spans="1:13" ht="24.75" customHeight="1">
      <c r="B18" s="7" t="s">
        <v>42</v>
      </c>
      <c r="D18" s="30"/>
      <c r="E18" s="40"/>
      <c r="F18" s="43"/>
      <c r="G18" s="43"/>
      <c r="H18" s="41"/>
      <c r="I18" s="39"/>
      <c r="J18" s="39"/>
      <c r="K18" s="39"/>
      <c r="L18" s="39"/>
      <c r="M18" s="35" t="s">
        <v>43</v>
      </c>
    </row>
    <row r="19" spans="1:13" ht="24.75" customHeight="1">
      <c r="B19" s="34" t="s">
        <v>44</v>
      </c>
      <c r="D19" s="30"/>
      <c r="E19" s="40">
        <f t="shared" si="1"/>
        <v>35.117187000000001</v>
      </c>
      <c r="F19" s="43">
        <v>16.281884999999999</v>
      </c>
      <c r="G19" s="43">
        <v>6.5243859999999998</v>
      </c>
      <c r="H19" s="41" t="s">
        <v>24</v>
      </c>
      <c r="I19" s="39">
        <v>10.577013000000001</v>
      </c>
      <c r="J19" s="39">
        <v>1.1511020000000001</v>
      </c>
      <c r="K19" s="39">
        <v>0.49405100000000002</v>
      </c>
      <c r="L19" s="39">
        <v>8.8749999999999996E-2</v>
      </c>
      <c r="M19" s="35" t="s">
        <v>45</v>
      </c>
    </row>
    <row r="20" spans="1:13" ht="24.75" customHeight="1">
      <c r="B20" s="34" t="s">
        <v>46</v>
      </c>
      <c r="D20" s="30"/>
      <c r="E20" s="40">
        <f t="shared" si="1"/>
        <v>18.834695999999997</v>
      </c>
      <c r="F20" s="43">
        <v>5.0661430000000003</v>
      </c>
      <c r="G20" s="43">
        <v>3.3321930000000002</v>
      </c>
      <c r="H20" s="41" t="s">
        <v>24</v>
      </c>
      <c r="I20" s="39">
        <v>8.6323430000000005</v>
      </c>
      <c r="J20" s="39">
        <v>1.4139630000000001</v>
      </c>
      <c r="K20" s="39">
        <v>0.27840300000000001</v>
      </c>
      <c r="L20" s="39">
        <v>0.111651</v>
      </c>
      <c r="M20" s="35" t="s">
        <v>47</v>
      </c>
    </row>
    <row r="21" spans="1:13" ht="3" customHeight="1">
      <c r="A21" s="18"/>
      <c r="B21" s="18"/>
      <c r="C21" s="18"/>
      <c r="D21" s="31"/>
      <c r="E21" s="19"/>
      <c r="F21" s="19"/>
      <c r="G21" s="19"/>
      <c r="H21" s="19"/>
      <c r="I21" s="19"/>
      <c r="J21" s="19"/>
      <c r="K21" s="19"/>
      <c r="L21" s="19"/>
      <c r="M21" s="18"/>
    </row>
    <row r="22" spans="1:13" ht="3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7" t="s">
        <v>21</v>
      </c>
      <c r="B23" s="7"/>
      <c r="C23" s="7" t="s">
        <v>48</v>
      </c>
      <c r="D23" s="7"/>
      <c r="E23" s="7"/>
      <c r="F23" s="7"/>
      <c r="G23" s="7"/>
      <c r="H23" s="7"/>
      <c r="I23" s="7" t="s">
        <v>49</v>
      </c>
      <c r="J23" s="7"/>
      <c r="K23" s="7"/>
      <c r="L23" s="7"/>
    </row>
    <row r="24" spans="1:1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</sheetData>
  <mergeCells count="3">
    <mergeCell ref="A8:D8"/>
    <mergeCell ref="A5:D5"/>
    <mergeCell ref="F4:L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2020-08-04T09:04:29Z</cp:lastPrinted>
  <dcterms:created xsi:type="dcterms:W3CDTF">1997-06-13T10:07:54Z</dcterms:created>
  <dcterms:modified xsi:type="dcterms:W3CDTF">2020-10-28T07:47:42Z</dcterms:modified>
</cp:coreProperties>
</file>