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4.ตาราง 14\"/>
    </mc:Choice>
  </mc:AlternateContent>
  <bookViews>
    <workbookView xWindow="-120" yWindow="-120" windowWidth="21840" windowHeight="13140"/>
  </bookViews>
  <sheets>
    <sheet name="T-14.4" sheetId="7" r:id="rId1"/>
  </sheets>
  <definedNames>
    <definedName name="_xlnm.Print_Area" localSheetId="0">'T-14.4'!$A$1:$Q$26</definedName>
  </definedNames>
  <calcPr calcId="162913"/>
</workbook>
</file>

<file path=xl/calcChain.xml><?xml version="1.0" encoding="utf-8"?>
<calcChain xmlns="http://schemas.openxmlformats.org/spreadsheetml/2006/main">
  <c r="G10" i="7" l="1"/>
  <c r="H10" i="7"/>
  <c r="I10" i="7"/>
  <c r="J10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 l="1"/>
  <c r="E10" i="7"/>
</calcChain>
</file>

<file path=xl/sharedStrings.xml><?xml version="1.0" encoding="utf-8"?>
<sst xmlns="http://schemas.openxmlformats.org/spreadsheetml/2006/main" count="121" uniqueCount="52">
  <si>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</si>
  <si>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</si>
  <si>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</si>
  <si>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</si>
  <si>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</si>
  <si>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</si>
  <si>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</si>
  <si>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</si>
  <si>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</si>
  <si>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</si>
  <si>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</si>
  <si>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</si>
  <si>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</si>
  <si>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</si>
  <si>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</si>
  <si>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</si>
  <si>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</si>
  <si>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</si>
  <si>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</si>
  <si>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</si>
  <si>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</si>
  <si>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</si>
  <si>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</si>
  <si>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-</t>
  </si>
  <si>
    <t>สำนักงานพาณิชย์จังหวัดพิจิตร</t>
  </si>
  <si>
    <t>Source:  Office of Commercial Affairs Phichit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</si>
  <si>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</si>
  <si>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</si>
  <si>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</si>
  <si>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</si>
  <si>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</si>
  <si>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</si>
  <si>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</si>
  <si>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</si>
  <si>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</si>
  <si>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</si>
  <si>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</si>
  <si>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</si>
  <si>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</si>
  <si>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</si>
  <si>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</si>
  <si>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</si>
  <si>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</si>
  <si>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</si>
  <si>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</si>
  <si>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</si>
  <si>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</si>
  <si>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</si>
  <si>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</si>
  <si>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</si>
  <si>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ทะเบียนนิติบุคคลใหม่ และทุนจดทะเบียน จำแนกตามประเภทการจดทะเบียน เป็นรายอำเภอ พ.ศ. 2562</t>
  </si>
  <si>
    <t>New Registered of Juristic Person and Authorized Capital by Type of Registration and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</si>
</sst>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0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9" xfId="3" applyFont="1" applyBorder="1" applyAlignment="1">
      <alignment horizontal="left"/>
    </xf>
    <xf numFmtId="0" fontId="6" fillId="0" borderId="4" xfId="3" applyFont="1" applyBorder="1" applyAlignment="1">
      <alignment horizontal="left" indent="1"/>
    </xf>
    <xf numFmtId="190" fontId="6" fillId="0" borderId="8" xfId="1" applyNumberFormat="1" applyFont="1" applyBorder="1" applyAlignment="1">
      <alignment horizontal="right" indent="1" readingOrder="2"/>
    </xf>
    <xf numFmtId="3" fontId="6" fillId="0" borderId="9" xfId="2" applyNumberFormat="1" applyFont="1" applyBorder="1" applyAlignment="1">
      <alignment horizontal="right" indent="1" readingOrder="2"/>
    </xf>
    <xf numFmtId="3" fontId="6" fillId="0" borderId="8" xfId="2" applyNumberFormat="1" applyFont="1" applyBorder="1" applyAlignment="1">
      <alignment horizontal="right" indent="1" readingOrder="2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90" fontId="5" fillId="0" borderId="8" xfId="1" applyNumberFormat="1" applyFont="1" applyBorder="1" applyAlignment="1">
      <alignment horizontal="right" indent="1" readingOrder="2"/>
    </xf>
    <xf numFmtId="3" fontId="5" fillId="0" borderId="9" xfId="2" applyNumberFormat="1" applyFont="1" applyBorder="1" applyAlignment="1">
      <alignment horizontal="right" indent="1" readingOrder="2"/>
    </xf>
    <xf numFmtId="3" fontId="5" fillId="0" borderId="8" xfId="2" applyNumberFormat="1" applyFont="1" applyBorder="1" applyAlignment="1">
      <alignment horizontal="right" indent="1" readingOrder="2"/>
    </xf>
    <xf numFmtId="3" fontId="5" fillId="0" borderId="9" xfId="2" applyNumberFormat="1" applyFont="1" applyBorder="1" applyAlignment="1">
      <alignment horizontal="right" indent="3" readingOrder="2"/>
    </xf>
    <xf numFmtId="3" fontId="6" fillId="0" borderId="9" xfId="2" applyNumberFormat="1" applyFont="1" applyBorder="1" applyAlignment="1">
      <alignment horizontal="right" indent="3" readingOrder="2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</cellXfs>
  <cellStyles count="4">
    <cellStyle name="Normal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1163300" y="0"/>
          <a:ext cx="523875" cy="676276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0"/>
  <sheetViews>
    <sheetView showGridLines="0" tabSelected="1" zoomScaleNormal="100" workbookViewId="0">
      <selection activeCell="H13" sqref="H13"/>
    </sheetView>
  </sheetViews>
  <sheetFormatPr defaultColWidth="9.09765625" defaultRowHeight="21.75"/>
  <cols>
    <col min="1" max="1" width="1.3984375" style="9" customWidth="1"/>
    <col min="2" max="2" width="4.19921875" style="9" customWidth="1"/>
    <col min="3" max="3" width="4.3984375" style="9" customWidth="1"/>
    <col min="4" max="4" width="5.3984375" style="9" customWidth="1"/>
    <col min="5" max="5" width="6.69921875" style="9" customWidth="1"/>
    <col min="6" max="6" width="10.59765625" style="9" customWidth="1"/>
    <col min="7" max="7" width="6.69921875" style="9" customWidth="1"/>
    <col min="8" max="8" width="10.59765625" style="9" customWidth="1"/>
    <col min="9" max="9" width="6.69921875" style="9" customWidth="1"/>
    <col min="10" max="10" width="10.59765625" style="9" customWidth="1"/>
    <col min="11" max="11" width="6.69921875" style="9" customWidth="1"/>
    <col min="12" max="12" width="10.59765625" style="9" customWidth="1"/>
    <col min="13" max="13" width="6.69921875" style="9" customWidth="1"/>
    <col min="14" max="14" width="10.59765625" style="9" customWidth="1"/>
    <col min="15" max="15" width="1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5</v>
      </c>
      <c r="C2" s="2">
        <v>14.4</v>
      </c>
      <c r="D2" s="1" t="s">
        <v>51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46" t="s">
        <v>18</v>
      </c>
      <c r="F4" s="47"/>
      <c r="G4" s="47"/>
      <c r="H4" s="47"/>
      <c r="I4" s="47"/>
      <c r="J4" s="47"/>
      <c r="K4" s="47"/>
      <c r="L4" s="47"/>
      <c r="M4" s="47"/>
      <c r="N4" s="55"/>
      <c r="O4" s="25"/>
    </row>
    <row r="5" spans="1:16" s="6" customFormat="1" ht="20.25" customHeight="1">
      <c r="A5" s="40"/>
      <c r="B5" s="40"/>
      <c r="C5" s="40"/>
      <c r="D5" s="41"/>
      <c r="E5" s="42" t="s">
        <v>2</v>
      </c>
      <c r="F5" s="43"/>
      <c r="G5" s="49" t="s">
        <v>8</v>
      </c>
      <c r="H5" s="50"/>
      <c r="I5" s="51" t="s">
        <v>9</v>
      </c>
      <c r="J5" s="51"/>
      <c r="K5" s="42" t="s">
        <v>12</v>
      </c>
      <c r="L5" s="43"/>
      <c r="M5" s="42" t="s">
        <v>14</v>
      </c>
      <c r="N5" s="43"/>
      <c r="O5" s="26"/>
    </row>
    <row r="6" spans="1:16" s="6" customFormat="1" ht="20.25" customHeight="1">
      <c r="A6" s="40" t="s">
        <v>3</v>
      </c>
      <c r="B6" s="40"/>
      <c r="C6" s="40"/>
      <c r="D6" s="41"/>
      <c r="E6" s="44" t="s">
        <v>1</v>
      </c>
      <c r="F6" s="48"/>
      <c r="G6" s="44" t="s">
        <v>10</v>
      </c>
      <c r="H6" s="45"/>
      <c r="I6" s="52" t="s">
        <v>11</v>
      </c>
      <c r="J6" s="52"/>
      <c r="K6" s="44" t="s">
        <v>13</v>
      </c>
      <c r="L6" s="48"/>
      <c r="M6" s="44" t="s">
        <v>15</v>
      </c>
      <c r="N6" s="48"/>
      <c r="O6" s="26" t="s">
        <v>4</v>
      </c>
    </row>
    <row r="7" spans="1:16" s="6" customFormat="1" ht="20.25" customHeight="1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25.5" customHeight="1">
      <c r="A10" s="53" t="s">
        <v>2</v>
      </c>
      <c r="B10" s="53"/>
      <c r="C10" s="53"/>
      <c r="D10" s="54"/>
      <c r="E10" s="35">
        <f>SUM(E11:E22)</f>
        <v>162</v>
      </c>
      <c r="F10" s="38">
        <f t="shared" ref="F10:J10" si="0">SUM(F11:F22)</f>
        <v>313255</v>
      </c>
      <c r="G10" s="36">
        <f t="shared" si="0"/>
        <v>75</v>
      </c>
      <c r="H10" s="38">
        <f t="shared" si="0"/>
        <v>188315</v>
      </c>
      <c r="I10" s="37">
        <f t="shared" si="0"/>
        <v>87</v>
      </c>
      <c r="J10" s="38">
        <f t="shared" si="0"/>
        <v>124940</v>
      </c>
      <c r="K10" s="34" t="s">
        <v>23</v>
      </c>
      <c r="L10" s="27" t="s">
        <v>23</v>
      </c>
      <c r="M10" s="27" t="s">
        <v>23</v>
      </c>
      <c r="N10" s="27" t="s">
        <v>23</v>
      </c>
      <c r="O10" s="27" t="s">
        <v>1</v>
      </c>
    </row>
    <row r="11" spans="1:16" s="9" customFormat="1" ht="21" customHeight="1">
      <c r="A11" s="2"/>
      <c r="B11" s="28" t="s">
        <v>26</v>
      </c>
      <c r="C11" s="2"/>
      <c r="D11" s="19"/>
      <c r="E11" s="30">
        <f t="shared" ref="E11:F22" si="1">G11+I11</f>
        <v>49</v>
      </c>
      <c r="F11" s="39">
        <f t="shared" si="1"/>
        <v>81165</v>
      </c>
      <c r="G11" s="31">
        <v>23</v>
      </c>
      <c r="H11" s="39">
        <v>38415</v>
      </c>
      <c r="I11" s="32">
        <v>26</v>
      </c>
      <c r="J11" s="39">
        <v>42750</v>
      </c>
      <c r="K11" s="33" t="s">
        <v>23</v>
      </c>
      <c r="L11" s="26" t="s">
        <v>23</v>
      </c>
      <c r="M11" s="26" t="s">
        <v>23</v>
      </c>
      <c r="N11" s="26" t="s">
        <v>23</v>
      </c>
      <c r="O11" s="29" t="s">
        <v>27</v>
      </c>
    </row>
    <row r="12" spans="1:16" s="9" customFormat="1" ht="21" customHeight="1">
      <c r="A12" s="2"/>
      <c r="B12" s="28" t="s">
        <v>28</v>
      </c>
      <c r="C12" s="2"/>
      <c r="D12" s="19"/>
      <c r="E12" s="30">
        <f t="shared" si="1"/>
        <v>8</v>
      </c>
      <c r="F12" s="39">
        <f t="shared" si="1"/>
        <v>8800</v>
      </c>
      <c r="G12" s="31">
        <v>3</v>
      </c>
      <c r="H12" s="39">
        <v>2300</v>
      </c>
      <c r="I12" s="32">
        <v>5</v>
      </c>
      <c r="J12" s="39">
        <v>6500</v>
      </c>
      <c r="K12" s="33" t="s">
        <v>23</v>
      </c>
      <c r="L12" s="26" t="s">
        <v>23</v>
      </c>
      <c r="M12" s="26" t="s">
        <v>23</v>
      </c>
      <c r="N12" s="26" t="s">
        <v>23</v>
      </c>
      <c r="O12" s="29" t="s">
        <v>29</v>
      </c>
    </row>
    <row r="13" spans="1:16" s="9" customFormat="1" ht="21" customHeight="1">
      <c r="A13" s="2"/>
      <c r="B13" s="28" t="s">
        <v>30</v>
      </c>
      <c r="C13" s="2"/>
      <c r="D13" s="19"/>
      <c r="E13" s="30">
        <f t="shared" si="1"/>
        <v>8</v>
      </c>
      <c r="F13" s="39">
        <f t="shared" si="1"/>
        <v>11500</v>
      </c>
      <c r="G13" s="31">
        <v>2</v>
      </c>
      <c r="H13" s="39">
        <v>2000</v>
      </c>
      <c r="I13" s="32">
        <v>6</v>
      </c>
      <c r="J13" s="39">
        <v>9500</v>
      </c>
      <c r="K13" s="33" t="s">
        <v>23</v>
      </c>
      <c r="L13" s="26" t="s">
        <v>23</v>
      </c>
      <c r="M13" s="26" t="s">
        <v>23</v>
      </c>
      <c r="N13" s="26" t="s">
        <v>23</v>
      </c>
      <c r="O13" s="29" t="s">
        <v>31</v>
      </c>
    </row>
    <row r="14" spans="1:16" s="9" customFormat="1" ht="21" customHeight="1">
      <c r="B14" s="28" t="s">
        <v>32</v>
      </c>
      <c r="D14" s="18"/>
      <c r="E14" s="30">
        <f t="shared" si="1"/>
        <v>15</v>
      </c>
      <c r="F14" s="39">
        <f t="shared" si="1"/>
        <v>82350</v>
      </c>
      <c r="G14" s="31">
        <v>4</v>
      </c>
      <c r="H14" s="39">
        <v>57000</v>
      </c>
      <c r="I14" s="32">
        <v>11</v>
      </c>
      <c r="J14" s="39">
        <v>25350</v>
      </c>
      <c r="K14" s="33" t="s">
        <v>23</v>
      </c>
      <c r="L14" s="26" t="s">
        <v>23</v>
      </c>
      <c r="M14" s="26" t="s">
        <v>23</v>
      </c>
      <c r="N14" s="26" t="s">
        <v>23</v>
      </c>
      <c r="O14" s="29" t="s">
        <v>33</v>
      </c>
    </row>
    <row r="15" spans="1:16" s="9" customFormat="1" ht="21" customHeight="1">
      <c r="B15" s="28" t="s">
        <v>34</v>
      </c>
      <c r="D15" s="18"/>
      <c r="E15" s="30">
        <f t="shared" si="1"/>
        <v>8</v>
      </c>
      <c r="F15" s="39">
        <f t="shared" si="1"/>
        <v>8000</v>
      </c>
      <c r="G15" s="31">
        <v>5</v>
      </c>
      <c r="H15" s="39">
        <v>5500</v>
      </c>
      <c r="I15" s="32">
        <v>3</v>
      </c>
      <c r="J15" s="39">
        <v>2500</v>
      </c>
      <c r="K15" s="33" t="s">
        <v>23</v>
      </c>
      <c r="L15" s="26" t="s">
        <v>23</v>
      </c>
      <c r="M15" s="26" t="s">
        <v>23</v>
      </c>
      <c r="N15" s="26" t="s">
        <v>23</v>
      </c>
      <c r="O15" s="29" t="s">
        <v>35</v>
      </c>
    </row>
    <row r="16" spans="1:16" s="9" customFormat="1" ht="21" customHeight="1">
      <c r="B16" s="28" t="s">
        <v>36</v>
      </c>
      <c r="D16" s="18"/>
      <c r="E16" s="30">
        <f t="shared" si="1"/>
        <v>10</v>
      </c>
      <c r="F16" s="39">
        <f t="shared" si="1"/>
        <v>9300</v>
      </c>
      <c r="G16" s="31">
        <v>2</v>
      </c>
      <c r="H16" s="39">
        <v>3000</v>
      </c>
      <c r="I16" s="32">
        <v>8</v>
      </c>
      <c r="J16" s="39">
        <v>6300</v>
      </c>
      <c r="K16" s="33" t="s">
        <v>23</v>
      </c>
      <c r="L16" s="26" t="s">
        <v>23</v>
      </c>
      <c r="M16" s="26" t="s">
        <v>23</v>
      </c>
      <c r="N16" s="26" t="s">
        <v>23</v>
      </c>
      <c r="O16" s="29" t="s">
        <v>37</v>
      </c>
    </row>
    <row r="17" spans="1:15" s="9" customFormat="1" ht="21" customHeight="1">
      <c r="B17" s="28" t="s">
        <v>38</v>
      </c>
      <c r="D17" s="18"/>
      <c r="E17" s="30">
        <f t="shared" si="1"/>
        <v>11</v>
      </c>
      <c r="F17" s="39">
        <f t="shared" si="1"/>
        <v>41040</v>
      </c>
      <c r="G17" s="31">
        <v>5</v>
      </c>
      <c r="H17" s="39">
        <v>32000</v>
      </c>
      <c r="I17" s="32">
        <v>6</v>
      </c>
      <c r="J17" s="39">
        <v>9040</v>
      </c>
      <c r="K17" s="33" t="s">
        <v>23</v>
      </c>
      <c r="L17" s="26" t="s">
        <v>23</v>
      </c>
      <c r="M17" s="26" t="s">
        <v>23</v>
      </c>
      <c r="N17" s="26" t="s">
        <v>23</v>
      </c>
      <c r="O17" s="29" t="s">
        <v>39</v>
      </c>
    </row>
    <row r="18" spans="1:15" s="9" customFormat="1" ht="21" customHeight="1">
      <c r="B18" s="28" t="s">
        <v>40</v>
      </c>
      <c r="D18" s="18"/>
      <c r="E18" s="30">
        <f t="shared" si="1"/>
        <v>17</v>
      </c>
      <c r="F18" s="39">
        <f t="shared" si="1"/>
        <v>22100</v>
      </c>
      <c r="G18" s="31">
        <v>10</v>
      </c>
      <c r="H18" s="39">
        <v>16600</v>
      </c>
      <c r="I18" s="32">
        <v>7</v>
      </c>
      <c r="J18" s="39">
        <v>5500</v>
      </c>
      <c r="K18" s="33" t="s">
        <v>23</v>
      </c>
      <c r="L18" s="26" t="s">
        <v>23</v>
      </c>
      <c r="M18" s="26" t="s">
        <v>23</v>
      </c>
      <c r="N18" s="26" t="s">
        <v>23</v>
      </c>
      <c r="O18" s="29" t="s">
        <v>41</v>
      </c>
    </row>
    <row r="19" spans="1:15" s="9" customFormat="1" ht="21" customHeight="1">
      <c r="B19" s="28" t="s">
        <v>42</v>
      </c>
      <c r="D19" s="18"/>
      <c r="E19" s="30">
        <f t="shared" si="1"/>
        <v>13</v>
      </c>
      <c r="F19" s="39">
        <f t="shared" si="1"/>
        <v>20000</v>
      </c>
      <c r="G19" s="31">
        <v>9</v>
      </c>
      <c r="H19" s="39">
        <v>12000</v>
      </c>
      <c r="I19" s="32">
        <v>4</v>
      </c>
      <c r="J19" s="39">
        <v>8000</v>
      </c>
      <c r="K19" s="33" t="s">
        <v>23</v>
      </c>
      <c r="L19" s="26" t="s">
        <v>23</v>
      </c>
      <c r="M19" s="26" t="s">
        <v>23</v>
      </c>
      <c r="N19" s="26" t="s">
        <v>23</v>
      </c>
      <c r="O19" s="29" t="s">
        <v>43</v>
      </c>
    </row>
    <row r="20" spans="1:15" s="9" customFormat="1" ht="21" customHeight="1">
      <c r="B20" s="28" t="s">
        <v>44</v>
      </c>
      <c r="D20" s="18"/>
      <c r="E20" s="30">
        <f t="shared" si="1"/>
        <v>8</v>
      </c>
      <c r="F20" s="39">
        <f t="shared" si="1"/>
        <v>7500</v>
      </c>
      <c r="G20" s="31">
        <v>4</v>
      </c>
      <c r="H20" s="39">
        <v>3500</v>
      </c>
      <c r="I20" s="32">
        <v>4</v>
      </c>
      <c r="J20" s="39">
        <v>4000</v>
      </c>
      <c r="K20" s="33" t="s">
        <v>23</v>
      </c>
      <c r="L20" s="26" t="s">
        <v>23</v>
      </c>
      <c r="M20" s="26" t="s">
        <v>23</v>
      </c>
      <c r="N20" s="26" t="s">
        <v>23</v>
      </c>
      <c r="O20" s="29" t="s">
        <v>45</v>
      </c>
    </row>
    <row r="21" spans="1:15" s="9" customFormat="1" ht="21" customHeight="1">
      <c r="B21" s="28" t="s">
        <v>46</v>
      </c>
      <c r="D21" s="18"/>
      <c r="E21" s="30">
        <f t="shared" si="1"/>
        <v>3</v>
      </c>
      <c r="F21" s="39">
        <f t="shared" si="1"/>
        <v>7000</v>
      </c>
      <c r="G21" s="31">
        <v>2</v>
      </c>
      <c r="H21" s="39">
        <v>6000</v>
      </c>
      <c r="I21" s="32">
        <v>1</v>
      </c>
      <c r="J21" s="39">
        <v>1000</v>
      </c>
      <c r="K21" s="33" t="s">
        <v>23</v>
      </c>
      <c r="L21" s="26" t="s">
        <v>23</v>
      </c>
      <c r="M21" s="26" t="s">
        <v>23</v>
      </c>
      <c r="N21" s="26" t="s">
        <v>23</v>
      </c>
      <c r="O21" s="29" t="s">
        <v>47</v>
      </c>
    </row>
    <row r="22" spans="1:15" s="9" customFormat="1" ht="21" customHeight="1">
      <c r="B22" s="28" t="s">
        <v>48</v>
      </c>
      <c r="D22" s="18"/>
      <c r="E22" s="30">
        <f t="shared" si="1"/>
        <v>12</v>
      </c>
      <c r="F22" s="39">
        <f t="shared" si="1"/>
        <v>14500</v>
      </c>
      <c r="G22" s="31">
        <v>6</v>
      </c>
      <c r="H22" s="39">
        <v>10000</v>
      </c>
      <c r="I22" s="32">
        <v>6</v>
      </c>
      <c r="J22" s="39">
        <v>4500</v>
      </c>
      <c r="K22" s="33" t="s">
        <v>23</v>
      </c>
      <c r="L22" s="26" t="s">
        <v>23</v>
      </c>
      <c r="M22" s="26" t="s">
        <v>23</v>
      </c>
      <c r="N22" s="26" t="s">
        <v>23</v>
      </c>
      <c r="O22" s="29" t="s">
        <v>49</v>
      </c>
    </row>
    <row r="23" spans="1:15" ht="3" customHeight="1">
      <c r="A23" s="8"/>
      <c r="B23" s="8"/>
      <c r="C23" s="8"/>
      <c r="D23" s="20"/>
      <c r="E23" s="21"/>
      <c r="F23" s="20"/>
      <c r="G23" s="20"/>
      <c r="H23" s="8"/>
      <c r="I23" s="21"/>
      <c r="J23" s="21"/>
      <c r="K23" s="22"/>
      <c r="L23" s="22"/>
      <c r="M23" s="22"/>
      <c r="N23" s="22"/>
      <c r="O23" s="22"/>
    </row>
    <row r="24" spans="1:15" ht="3" customHeight="1"/>
    <row r="25" spans="1:15">
      <c r="A25" s="23" t="s">
        <v>21</v>
      </c>
      <c r="B25" s="23"/>
      <c r="C25" s="23" t="s">
        <v>19</v>
      </c>
      <c r="D25" s="23"/>
      <c r="E25" s="23"/>
      <c r="F25" s="23"/>
      <c r="G25" s="23"/>
      <c r="H25" s="23"/>
      <c r="I25" s="23"/>
      <c r="J25" s="23" t="s">
        <v>22</v>
      </c>
      <c r="K25" s="23"/>
    </row>
    <row r="26" spans="1:15">
      <c r="A26" s="24" t="s">
        <v>20</v>
      </c>
      <c r="B26" s="23"/>
      <c r="C26" s="23" t="s">
        <v>24</v>
      </c>
      <c r="D26" s="23"/>
      <c r="E26" s="23"/>
      <c r="F26" s="23"/>
      <c r="G26" s="23"/>
      <c r="H26" s="23"/>
      <c r="I26" s="23"/>
      <c r="J26" s="24" t="s">
        <v>25</v>
      </c>
      <c r="K26" s="24"/>
      <c r="L26" s="23"/>
      <c r="M26" s="23"/>
    </row>
    <row r="28" spans="1:15">
      <c r="B28" s="23"/>
    </row>
    <row r="29" spans="1:15">
      <c r="A29" s="23"/>
      <c r="B29" s="24"/>
      <c r="C29" s="24"/>
      <c r="D29" s="24"/>
      <c r="E29" s="24"/>
      <c r="F29" s="24"/>
    </row>
    <row r="30" spans="1:15">
      <c r="B30" s="24"/>
      <c r="C30" s="24"/>
      <c r="D30" s="23"/>
      <c r="E30" s="23"/>
      <c r="F30" s="23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2020-10-27T08:58:41Z</cp:lastPrinted>
  <dcterms:created xsi:type="dcterms:W3CDTF">2004-08-20T21:28:46Z</dcterms:created>
  <dcterms:modified xsi:type="dcterms:W3CDTF">2020-10-28T07:09:21Z</dcterms:modified>
</cp:coreProperties>
</file>