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ปี 62\"/>
    </mc:Choice>
  </mc:AlternateContent>
  <xr:revisionPtr revIDLastSave="0" documentId="13_ncr:1_{EDA4A71D-FD59-4754-9063-9FE9A0A0EAD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D16" i="1"/>
  <c r="E16" i="1"/>
  <c r="F16" i="1"/>
  <c r="G16" i="1"/>
  <c r="H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<sst xmlns="http://schemas.openxmlformats.org/spreadsheetml/2006/main" count="29" uniqueCount="16">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</sst>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#,##0__________"/>
    <numFmt numFmtId="189" formatCode="0.0__"/>
    <numFmt numFmtId="190" formatCode="#,##0.0"/>
    <numFmt numFmtId="191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3" fontId="8" fillId="0" borderId="0" xfId="0" applyNumberFormat="1" applyFont="1" applyBorder="1" applyAlignment="1">
      <alignment horizontal="right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9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9" fontId="6" fillId="0" borderId="0" xfId="2" applyNumberFormat="1" applyFont="1" applyAlignment="1">
      <alignment horizontal="right"/>
    </xf>
    <xf numFmtId="190" fontId="6" fillId="0" borderId="0" xfId="2" applyNumberFormat="1" applyFont="1" applyAlignment="1">
      <alignment horizontal="center"/>
    </xf>
    <xf numFmtId="189" fontId="2" fillId="0" borderId="0" xfId="2" applyNumberFormat="1" applyFont="1" applyAlignment="1">
      <alignment horizontal="right"/>
    </xf>
    <xf numFmtId="190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9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9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9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90" fontId="2" fillId="0" borderId="0" xfId="2" applyNumberFormat="1" applyFont="1"/>
    <xf numFmtId="0" fontId="2" fillId="0" borderId="0" xfId="2" applyFont="1" applyAlignment="1"/>
    <xf numFmtId="191" fontId="2" fillId="0" borderId="0" xfId="1" applyNumberFormat="1" applyFont="1"/>
    <xf numFmtId="3" fontId="6" fillId="0" borderId="0" xfId="2" applyNumberFormat="1" applyFont="1"/>
    <xf numFmtId="0" fontId="6" fillId="0" borderId="2" xfId="2" applyFont="1" applyBorder="1" applyAlignment="1">
      <alignment horizontal="center"/>
    </xf>
    <xf numFmtId="188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topLeftCell="A10" zoomScaleNormal="100" workbookViewId="0">
      <selection activeCell="J20" sqref="J20"/>
    </sheetView>
  </sheetViews>
  <sheetFormatPr defaultRowHeight="19.5" x14ac:dyDescent="0.3"/>
  <cols>
    <col min="1" max="1" width="27" style="1" customWidth="1"/>
    <col min="2" max="5" width="23" style="1" customWidth="1"/>
    <col min="6" max="6" width="23.6640625" style="1" customWidth="1"/>
    <col min="7" max="7" width="24.6640625" style="1" customWidth="1"/>
    <col min="8" max="8" width="24.5" style="1" customWidth="1"/>
    <col min="9" max="10" width="12.83203125" style="1" bestFit="1" customWidth="1"/>
    <col min="11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32" t="s">
        <v>8</v>
      </c>
      <c r="C5" s="32"/>
      <c r="D5" s="32"/>
      <c r="E5" s="32"/>
      <c r="F5" s="32"/>
      <c r="G5" s="32"/>
      <c r="H5" s="32"/>
    </row>
    <row r="6" spans="1:38" s="10" customFormat="1" ht="23.25" customHeight="1" x14ac:dyDescent="0.3">
      <c r="A6" s="8" t="s">
        <v>9</v>
      </c>
      <c r="B6" s="9">
        <v>37613438.659999996</v>
      </c>
      <c r="C6" s="9">
        <v>955819.70750000002</v>
      </c>
      <c r="D6" s="9">
        <v>3482890.4249999998</v>
      </c>
      <c r="E6" s="9">
        <v>15177319.877500001</v>
      </c>
      <c r="F6" s="9">
        <v>11808209.765000001</v>
      </c>
      <c r="G6" s="9">
        <v>6149167.7524999995</v>
      </c>
      <c r="H6" s="9">
        <v>40031.139999999992</v>
      </c>
      <c r="I6" s="31"/>
      <c r="J6" s="31"/>
    </row>
    <row r="7" spans="1:38" ht="23.25" customHeight="1" x14ac:dyDescent="0.3">
      <c r="A7" s="11" t="s">
        <v>10</v>
      </c>
      <c r="B7" s="9">
        <v>20466357.797499999</v>
      </c>
      <c r="C7" s="9">
        <v>713075.49</v>
      </c>
      <c r="D7" s="9">
        <v>1698539.085</v>
      </c>
      <c r="E7" s="9">
        <v>8446439.625</v>
      </c>
      <c r="F7" s="9">
        <v>7235550.6624999996</v>
      </c>
      <c r="G7" s="9">
        <v>2347064.5350000001</v>
      </c>
      <c r="H7" s="9">
        <v>25688.400000000001</v>
      </c>
      <c r="I7" s="31"/>
      <c r="J7" s="31"/>
    </row>
    <row r="8" spans="1:38" ht="23.25" customHeight="1" x14ac:dyDescent="0.3">
      <c r="A8" s="11" t="s">
        <v>11</v>
      </c>
      <c r="B8" s="9">
        <v>17147080.864999998</v>
      </c>
      <c r="C8" s="9">
        <v>242744.2175</v>
      </c>
      <c r="D8" s="9">
        <v>1784351.335</v>
      </c>
      <c r="E8" s="9">
        <v>6730880.25</v>
      </c>
      <c r="F8" s="9">
        <v>4572659.0975000001</v>
      </c>
      <c r="G8" s="9">
        <v>3802103.22</v>
      </c>
      <c r="H8" s="9">
        <v>14342.737500000001</v>
      </c>
      <c r="I8" s="31"/>
      <c r="J8" s="31"/>
    </row>
    <row r="9" spans="1:38" s="10" customFormat="1" ht="23.25" customHeight="1" x14ac:dyDescent="0.3">
      <c r="A9" s="8" t="s">
        <v>12</v>
      </c>
      <c r="B9" s="9">
        <v>9317316.4299999997</v>
      </c>
      <c r="C9" s="9">
        <v>100363.98000000001</v>
      </c>
      <c r="D9" s="9">
        <v>931338.35999999987</v>
      </c>
      <c r="E9" s="9">
        <v>2044096.3775000002</v>
      </c>
      <c r="F9" s="9">
        <v>3876419.8675000002</v>
      </c>
      <c r="G9" s="9">
        <v>2333813.9075000002</v>
      </c>
      <c r="H9" s="9">
        <v>31283.945</v>
      </c>
      <c r="I9" s="31"/>
      <c r="J9" s="31"/>
    </row>
    <row r="10" spans="1:38" ht="23.25" customHeight="1" x14ac:dyDescent="0.3">
      <c r="A10" s="11" t="s">
        <v>10</v>
      </c>
      <c r="B10" s="12">
        <v>5128956.1149999993</v>
      </c>
      <c r="C10" s="12">
        <v>76501.77</v>
      </c>
      <c r="D10" s="12">
        <v>477586.35249999998</v>
      </c>
      <c r="E10" s="12">
        <v>1211924.01</v>
      </c>
      <c r="F10" s="12">
        <v>2463276.7349999999</v>
      </c>
      <c r="G10" s="12">
        <v>876412.87250000006</v>
      </c>
      <c r="H10" s="12">
        <v>23254.379999999997</v>
      </c>
      <c r="I10" s="31"/>
      <c r="J10" s="31"/>
    </row>
    <row r="11" spans="1:38" ht="23.25" customHeight="1" x14ac:dyDescent="0.3">
      <c r="A11" s="11" t="s">
        <v>11</v>
      </c>
      <c r="B11" s="12">
        <v>4188360.3174999999</v>
      </c>
      <c r="C11" s="12">
        <v>23862.21</v>
      </c>
      <c r="D11" s="12">
        <v>453752.005</v>
      </c>
      <c r="E11" s="12">
        <v>832172.36999999988</v>
      </c>
      <c r="F11" s="12">
        <v>1413143.1350000002</v>
      </c>
      <c r="G11" s="12">
        <v>1457401.0349999999</v>
      </c>
      <c r="H11" s="12">
        <v>8029.5650000000005</v>
      </c>
      <c r="I11" s="31"/>
      <c r="J11" s="31"/>
    </row>
    <row r="12" spans="1:38" s="10" customFormat="1" ht="23.25" customHeight="1" x14ac:dyDescent="0.3">
      <c r="A12" s="8" t="s">
        <v>13</v>
      </c>
      <c r="B12" s="13">
        <v>412760.09499999997</v>
      </c>
      <c r="C12" s="13">
        <v>1958.5474999999999</v>
      </c>
      <c r="D12" s="13">
        <v>44968.695</v>
      </c>
      <c r="E12" s="13">
        <v>63873.917499999996</v>
      </c>
      <c r="F12" s="13">
        <v>183554.44500000001</v>
      </c>
      <c r="G12" s="13">
        <v>113681.19749999999</v>
      </c>
      <c r="H12" s="13">
        <v>4723.2950000000001</v>
      </c>
      <c r="I12" s="31"/>
      <c r="J12" s="31"/>
    </row>
    <row r="13" spans="1:38" ht="23.25" customHeight="1" x14ac:dyDescent="0.3">
      <c r="A13" s="11" t="s">
        <v>10</v>
      </c>
      <c r="B13" s="14">
        <v>231347.23749999999</v>
      </c>
      <c r="C13" s="14">
        <v>1573.9449999999999</v>
      </c>
      <c r="D13" s="14">
        <v>23991.655000000002</v>
      </c>
      <c r="E13" s="14">
        <v>37377.784999999996</v>
      </c>
      <c r="F13" s="14">
        <v>120709.67</v>
      </c>
      <c r="G13" s="14">
        <v>43783.102500000008</v>
      </c>
      <c r="H13" s="14">
        <v>3911.08</v>
      </c>
      <c r="I13" s="31"/>
      <c r="J13" s="31"/>
    </row>
    <row r="14" spans="1:38" ht="23.25" customHeight="1" x14ac:dyDescent="0.3">
      <c r="A14" s="11" t="s">
        <v>11</v>
      </c>
      <c r="B14" s="14">
        <v>181412.85750000001</v>
      </c>
      <c r="C14" s="14">
        <v>384.59749999999997</v>
      </c>
      <c r="D14" s="14">
        <v>20977.040000000001</v>
      </c>
      <c r="E14" s="14">
        <v>26496.1325</v>
      </c>
      <c r="F14" s="14">
        <v>62844.775000000001</v>
      </c>
      <c r="G14" s="14">
        <v>69898.092499999999</v>
      </c>
      <c r="H14" s="14">
        <v>812.21500000000003</v>
      </c>
      <c r="I14" s="31"/>
      <c r="J14" s="31"/>
    </row>
    <row r="15" spans="1:38" s="10" customFormat="1" ht="23.25" customHeight="1" x14ac:dyDescent="0.3">
      <c r="A15" s="15"/>
      <c r="B15" s="33" t="s">
        <v>14</v>
      </c>
      <c r="C15" s="33"/>
      <c r="D15" s="33"/>
      <c r="E15" s="33"/>
      <c r="F15" s="33"/>
      <c r="G15" s="33"/>
      <c r="H15" s="33"/>
    </row>
    <row r="16" spans="1:38" s="10" customFormat="1" ht="23.25" customHeight="1" x14ac:dyDescent="0.3">
      <c r="A16" s="8" t="s">
        <v>9</v>
      </c>
      <c r="B16" s="16">
        <v>100</v>
      </c>
      <c r="C16" s="16">
        <f>(C6/$B6)*100</f>
        <v>2.5411654492426567</v>
      </c>
      <c r="D16" s="16">
        <f t="shared" ref="D16:H16" si="0">(D6/$B6)*100</f>
        <v>9.2596969303523924</v>
      </c>
      <c r="E16" s="16">
        <f t="shared" si="0"/>
        <v>40.350790616866199</v>
      </c>
      <c r="F16" s="16">
        <f t="shared" si="0"/>
        <v>31.393592784053109</v>
      </c>
      <c r="G16" s="16">
        <f t="shared" si="0"/>
        <v>16.348326480023033</v>
      </c>
      <c r="H16" s="16">
        <f t="shared" si="0"/>
        <v>0.10642775940230931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1" t="s">
        <v>10</v>
      </c>
      <c r="B17" s="18">
        <v>100</v>
      </c>
      <c r="C17" s="18">
        <f t="shared" ref="C17:H17" si="1">(C7/$B7)*100</f>
        <v>3.484134778915589</v>
      </c>
      <c r="D17" s="18">
        <f t="shared" si="1"/>
        <v>8.2991761494928991</v>
      </c>
      <c r="E17" s="18">
        <f t="shared" si="1"/>
        <v>41.269871799230188</v>
      </c>
      <c r="F17" s="18">
        <f t="shared" si="1"/>
        <v>35.353386929372626</v>
      </c>
      <c r="G17" s="18">
        <f t="shared" si="1"/>
        <v>11.467915093748132</v>
      </c>
      <c r="H17" s="18">
        <f t="shared" si="1"/>
        <v>0.12551524924057511</v>
      </c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ht="23.25" customHeight="1" x14ac:dyDescent="0.3">
      <c r="A18" s="11" t="s">
        <v>11</v>
      </c>
      <c r="B18" s="18">
        <v>100</v>
      </c>
      <c r="C18" s="18">
        <f t="shared" ref="C18:H18" si="2">(C8/$B8)*100</f>
        <v>1.4156591399500584</v>
      </c>
      <c r="D18" s="18">
        <f t="shared" si="2"/>
        <v>10.406152213594289</v>
      </c>
      <c r="E18" s="18">
        <f t="shared" si="2"/>
        <v>39.253796625750034</v>
      </c>
      <c r="F18" s="18">
        <f t="shared" si="2"/>
        <v>26.667274351248594</v>
      </c>
      <c r="G18" s="18">
        <f t="shared" si="2"/>
        <v>22.173472265828735</v>
      </c>
      <c r="H18" s="18">
        <f t="shared" si="2"/>
        <v>8.3645359889075219E-2</v>
      </c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10" customFormat="1" ht="23.25" customHeight="1" x14ac:dyDescent="0.3">
      <c r="A19" s="8" t="s">
        <v>12</v>
      </c>
      <c r="B19" s="16">
        <v>100</v>
      </c>
      <c r="C19" s="16">
        <f t="shared" ref="C19:H19" si="3">(C9/$B9)*100</f>
        <v>1.0771768969533646</v>
      </c>
      <c r="D19" s="16">
        <f t="shared" si="3"/>
        <v>9.9957790099439592</v>
      </c>
      <c r="E19" s="16">
        <f t="shared" si="3"/>
        <v>21.938681516905401</v>
      </c>
      <c r="F19" s="16">
        <f t="shared" si="3"/>
        <v>41.604467301536097</v>
      </c>
      <c r="G19" s="16">
        <f t="shared" si="3"/>
        <v>25.048134031227704</v>
      </c>
      <c r="H19" s="16">
        <f t="shared" si="3"/>
        <v>0.33576132392876135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1" t="s">
        <v>10</v>
      </c>
      <c r="B20" s="18">
        <v>100</v>
      </c>
      <c r="C20" s="18">
        <f t="shared" ref="C20:H20" si="4">(C10/$B10)*100</f>
        <v>1.4915660864452533</v>
      </c>
      <c r="D20" s="18">
        <f t="shared" si="4"/>
        <v>9.3115702648198635</v>
      </c>
      <c r="E20" s="18">
        <f t="shared" si="4"/>
        <v>23.629057898460886</v>
      </c>
      <c r="F20" s="18">
        <f t="shared" si="4"/>
        <v>48.026863162193386</v>
      </c>
      <c r="G20" s="18">
        <f t="shared" si="4"/>
        <v>17.087548671685216</v>
      </c>
      <c r="H20" s="18">
        <f t="shared" si="4"/>
        <v>0.45339401388112671</v>
      </c>
      <c r="I20" s="1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 ht="23.25" customHeight="1" x14ac:dyDescent="0.3">
      <c r="A21" s="11" t="s">
        <v>11</v>
      </c>
      <c r="B21" s="18">
        <v>100</v>
      </c>
      <c r="C21" s="18">
        <f t="shared" ref="C21:H21" si="5">(C11/$B11)*100</f>
        <v>0.56972677112563153</v>
      </c>
      <c r="D21" s="18">
        <f t="shared" si="5"/>
        <v>10.833643015480604</v>
      </c>
      <c r="E21" s="18">
        <f t="shared" si="5"/>
        <v>19.868691013115061</v>
      </c>
      <c r="F21" s="18">
        <f t="shared" si="5"/>
        <v>33.739769930861499</v>
      </c>
      <c r="G21" s="18">
        <f t="shared" si="5"/>
        <v>34.796457910047032</v>
      </c>
      <c r="H21" s="18">
        <f t="shared" si="5"/>
        <v>0.19171141905939904</v>
      </c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</row>
    <row r="22" spans="1:38" s="10" customFormat="1" ht="23.25" customHeight="1" x14ac:dyDescent="0.3">
      <c r="A22" s="21" t="s">
        <v>13</v>
      </c>
      <c r="B22" s="22">
        <v>100</v>
      </c>
      <c r="C22" s="16">
        <f t="shared" ref="C22:H22" si="6">(C12/$B12)*100</f>
        <v>0.47450020574299945</v>
      </c>
      <c r="D22" s="16">
        <f t="shared" si="6"/>
        <v>10.894632389305949</v>
      </c>
      <c r="E22" s="16">
        <f t="shared" si="6"/>
        <v>15.474828665304962</v>
      </c>
      <c r="F22" s="16">
        <f t="shared" si="6"/>
        <v>44.470007450696031</v>
      </c>
      <c r="G22" s="16">
        <f t="shared" si="6"/>
        <v>27.541712214210051</v>
      </c>
      <c r="H22" s="16">
        <f t="shared" si="6"/>
        <v>1.1443196804187188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3" t="s">
        <v>10</v>
      </c>
      <c r="B23" s="24">
        <v>100</v>
      </c>
      <c r="C23" s="18">
        <f t="shared" ref="C23:H23" si="7">(C13/$B13)*100</f>
        <v>0.68033879159676591</v>
      </c>
      <c r="D23" s="18">
        <f t="shared" si="7"/>
        <v>10.370409112838447</v>
      </c>
      <c r="E23" s="18">
        <f t="shared" si="7"/>
        <v>16.156572865928428</v>
      </c>
      <c r="F23" s="18">
        <f t="shared" si="7"/>
        <v>52.176836561534479</v>
      </c>
      <c r="G23" s="18">
        <f t="shared" si="7"/>
        <v>18.925275690832493</v>
      </c>
      <c r="H23" s="18">
        <f t="shared" si="7"/>
        <v>1.6905669772693959</v>
      </c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 ht="23.25" customHeight="1" x14ac:dyDescent="0.3">
      <c r="A24" s="25" t="s">
        <v>11</v>
      </c>
      <c r="B24" s="26">
        <v>100</v>
      </c>
      <c r="C24" s="26">
        <f t="shared" ref="C24:H24" si="8">(C14/$B14)*100</f>
        <v>0.21200123591019449</v>
      </c>
      <c r="D24" s="26">
        <f t="shared" si="8"/>
        <v>11.5631495413714</v>
      </c>
      <c r="E24" s="26">
        <f t="shared" si="8"/>
        <v>14.605432528397277</v>
      </c>
      <c r="F24" s="26">
        <f t="shared" si="8"/>
        <v>34.641852769448825</v>
      </c>
      <c r="G24" s="26">
        <f t="shared" si="8"/>
        <v>38.529844831973939</v>
      </c>
      <c r="H24" s="26">
        <f t="shared" si="8"/>
        <v>0.44771633675413552</v>
      </c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 ht="23.25" customHeight="1" x14ac:dyDescent="0.3">
      <c r="B25" s="27"/>
      <c r="C25" s="28"/>
      <c r="D25" s="29"/>
      <c r="E25" s="28"/>
      <c r="F25" s="27"/>
      <c r="G25" s="28"/>
      <c r="H25" s="28"/>
      <c r="I25" s="1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38" x14ac:dyDescent="0.3">
      <c r="B26" s="13"/>
      <c r="C26" s="13"/>
      <c r="D26" s="13"/>
      <c r="E26" s="13"/>
      <c r="F26" s="13"/>
      <c r="G26" s="13"/>
      <c r="H26" s="13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38" x14ac:dyDescent="0.3">
      <c r="B27" s="14"/>
      <c r="C27" s="14"/>
      <c r="D27" s="14"/>
      <c r="E27" s="14"/>
      <c r="F27" s="14"/>
      <c r="G27" s="14"/>
      <c r="H27" s="14"/>
    </row>
    <row r="28" spans="1:38" x14ac:dyDescent="0.3">
      <c r="B28" s="14"/>
      <c r="C28" s="14"/>
      <c r="D28" s="14"/>
      <c r="E28" s="14"/>
      <c r="F28" s="14"/>
      <c r="G28" s="14"/>
      <c r="H28" s="14"/>
    </row>
    <row r="30" spans="1:38" x14ac:dyDescent="0.3">
      <c r="B30" s="30"/>
      <c r="C30" s="30"/>
      <c r="D30" s="30"/>
      <c r="E30" s="30"/>
      <c r="F30" s="30"/>
      <c r="G30" s="30"/>
      <c r="H30" s="30"/>
    </row>
    <row r="31" spans="1:38" x14ac:dyDescent="0.3">
      <c r="B31" s="30"/>
      <c r="C31" s="30"/>
      <c r="D31" s="30"/>
      <c r="E31" s="30"/>
      <c r="F31" s="30"/>
      <c r="G31" s="30"/>
      <c r="H31" s="30"/>
    </row>
    <row r="32" spans="1:38" x14ac:dyDescent="0.3">
      <c r="B32" s="30"/>
      <c r="C32" s="30"/>
      <c r="D32" s="30"/>
      <c r="E32" s="30"/>
      <c r="F32" s="30"/>
      <c r="G32" s="30"/>
      <c r="H32" s="30"/>
    </row>
    <row r="33" spans="2:8" x14ac:dyDescent="0.3">
      <c r="B33" s="30"/>
      <c r="C33" s="30"/>
      <c r="D33" s="30"/>
      <c r="E33" s="30"/>
      <c r="F33" s="30"/>
      <c r="G33" s="30"/>
      <c r="H33" s="30"/>
    </row>
    <row r="34" spans="2:8" x14ac:dyDescent="0.3">
      <c r="B34" s="30"/>
      <c r="C34" s="30"/>
      <c r="D34" s="30"/>
      <c r="E34" s="30"/>
      <c r="F34" s="30"/>
      <c r="G34" s="30"/>
      <c r="H34" s="30"/>
    </row>
    <row r="35" spans="2:8" x14ac:dyDescent="0.3">
      <c r="B35" s="30"/>
      <c r="C35" s="30"/>
      <c r="D35" s="30"/>
      <c r="E35" s="30"/>
      <c r="F35" s="30"/>
      <c r="G35" s="30"/>
      <c r="H35" s="30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2020-01-14T06:55:47Z</cp:lastPrinted>
  <dcterms:created xsi:type="dcterms:W3CDTF">2019-08-30T07:32:18Z</dcterms:created>
  <dcterms:modified xsi:type="dcterms:W3CDTF">2020-01-14T06:59:07Z</dcterms:modified>
</cp:coreProperties>
</file>