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D51" i="1" l="1"/>
  <c r="C51" i="1"/>
  <c r="B51" i="1"/>
  <c r="D49" i="1"/>
  <c r="C49" i="1"/>
  <c r="B49" i="1"/>
  <c r="D48" i="1"/>
  <c r="C48" i="1"/>
  <c r="B48" i="1"/>
  <c r="D47" i="1"/>
  <c r="C47" i="1"/>
  <c r="B47" i="1"/>
  <c r="D46" i="1"/>
  <c r="C46" i="1"/>
  <c r="B46" i="1"/>
  <c r="D45" i="1"/>
  <c r="C45" i="1"/>
  <c r="B45" i="1"/>
  <c r="D44" i="1"/>
  <c r="C44" i="1"/>
  <c r="B44" i="1"/>
  <c r="D43" i="1"/>
  <c r="C43" i="1"/>
  <c r="B43" i="1"/>
  <c r="D42" i="1"/>
  <c r="B42" i="1"/>
  <c r="D41" i="1"/>
  <c r="C41" i="1"/>
  <c r="B41" i="1"/>
  <c r="D40" i="1"/>
  <c r="B40" i="1"/>
  <c r="D39" i="1"/>
  <c r="C39" i="1"/>
  <c r="B39" i="1"/>
  <c r="C38" i="1"/>
  <c r="B38" i="1"/>
  <c r="D37" i="1"/>
  <c r="C37" i="1"/>
  <c r="B37" i="1"/>
  <c r="D36" i="1"/>
  <c r="C36" i="1"/>
  <c r="B36" i="1"/>
  <c r="D34" i="1"/>
  <c r="C34" i="1"/>
  <c r="B34" i="1"/>
  <c r="D33" i="1"/>
  <c r="C33" i="1"/>
  <c r="B33" i="1"/>
  <c r="D32" i="1"/>
  <c r="C32" i="1"/>
  <c r="B32" i="1"/>
  <c r="D31" i="1"/>
  <c r="C31" i="1"/>
  <c r="B31" i="1"/>
  <c r="D30" i="1"/>
  <c r="C30" i="1"/>
  <c r="B30" i="1"/>
</calcChain>
</file>

<file path=xl/sharedStrings.xml><?xml version="1.0" encoding="utf-8"?>
<sst xmlns="http://schemas.openxmlformats.org/spreadsheetml/2006/main" count="82" uniqueCount="36">
  <si>
    <t>ตารางที่ 4 จำนวนและร้อยละของผู้มีงานทำ จำแนกตามอุตสาหกรรมและเพศ ไตรมาสที่ 4/2562</t>
  </si>
  <si>
    <t>อุตสาหกรรม</t>
  </si>
  <si>
    <r>
      <rPr>
        <b/>
        <sz val="14"/>
        <rFont val="TH SarabunPSK"/>
        <family val="2"/>
      </rPr>
      <t xml:space="preserve">               </t>
    </r>
    <r>
      <rPr>
        <b/>
        <u/>
        <sz val="14"/>
        <rFont val="TH SarabunPSK"/>
        <family val="2"/>
      </rPr>
      <t>จำนวน (คน)</t>
    </r>
  </si>
  <si>
    <t>รวม</t>
  </si>
  <si>
    <t>ชาย</t>
  </si>
  <si>
    <t>หญิง</t>
  </si>
  <si>
    <t>ยอดรวม</t>
  </si>
  <si>
    <t xml:space="preserve">1. เกษตรกรรม การป่าไม้ และการประมง </t>
  </si>
  <si>
    <t>2. การทำเหมืองแร่ และเหมืองหิน</t>
  </si>
  <si>
    <t>3. การผลิต</t>
  </si>
  <si>
    <t>4. ไฟฟ้า ก๊าซ ไอน้ำ และระบบปรับอากาศ</t>
  </si>
  <si>
    <t>5. การจัดหาน้ำ การจัดการ และการบำบัดน้ำเสีย ของเสีย และสิ่งปฏิกูล</t>
  </si>
  <si>
    <t>-</t>
  </si>
  <si>
    <t>6. การก่อสร้าง</t>
  </si>
  <si>
    <t xml:space="preserve">7. การขายส่ง และการขายปลีก การซ่อมแซมยานยนต์ และรถจักรยานยนต์ </t>
  </si>
  <si>
    <t>8. การขนส่ง และสถานที่เก็บสินค้า</t>
  </si>
  <si>
    <t>9. ที่พักแรม และบริการด้านอาหาร</t>
  </si>
  <si>
    <t>10. ข้อมูลข่าวสารและการสื่อสาร</t>
  </si>
  <si>
    <t>11. กิจการทางการเงินและการประกันภัย</t>
  </si>
  <si>
    <t xml:space="preserve">12. กิจการอสังหาริมทรัพย์ </t>
  </si>
  <si>
    <t>13. กิจกรรมทางวิชาชีพ วิทยาศาสตร์ และเทคนิค</t>
  </si>
  <si>
    <t>14. กิจกรรมการบริหารและการบริการสนับสนุน</t>
  </si>
  <si>
    <t>15. การบริหารราชการ  การป้องกันประเทศ และการประกันสังคมภาคบังคับ</t>
  </si>
  <si>
    <t>16. การศึกษา</t>
  </si>
  <si>
    <t>17. กิจกรรมด้านสุขภาพ  และงานสังคมสงเคราะห์</t>
  </si>
  <si>
    <t>18. ศิลปะ ความบันเทิง และนันทนาการ</t>
  </si>
  <si>
    <t>19. กิจกรรมบริการด้านอื่นๆ</t>
  </si>
  <si>
    <t>20. กิจกรรมการจ้างงานในครัวเรือนส่วนบุคคล  กิจกรรมการผลิตสินค้า</t>
  </si>
  <si>
    <t xml:space="preserve">         และบริการที่ทำขึ้นเองเพื่อใช้ในครัวเรือน</t>
  </si>
  <si>
    <t>21.องค์การระหว่างประเทศ</t>
  </si>
  <si>
    <t>22.ไม่ทราบ</t>
  </si>
  <si>
    <r>
      <rPr>
        <b/>
        <sz val="14"/>
        <rFont val="TH SarabunPSK"/>
        <family val="2"/>
      </rPr>
      <t xml:space="preserve">                  </t>
    </r>
    <r>
      <rPr>
        <b/>
        <u/>
        <sz val="14"/>
        <rFont val="TH SarabunPSK"/>
        <family val="2"/>
      </rPr>
      <t>ร้อยละ</t>
    </r>
  </si>
  <si>
    <t xml:space="preserve">      และบริการที่ทำขึ้นเองเพื่อใช้ในครัวเรือน</t>
  </si>
  <si>
    <t>หมายเหตุ :  .. จำนวนเล็กน้อย</t>
  </si>
  <si>
    <t>หมายเหตุ : .. จำนวนเล็กน้อย</t>
  </si>
  <si>
    <t>ที่มา : โครงการสำรวจภาวะการทำงานของประชากร พ.ศ. 2562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</si>
</sst>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87" formatCode="_-* #,##0_-;\-* #,##0_-;_-* &quot;-&quot;??_-;_-@_-"/>
    <numFmt numFmtId="188" formatCode="0.0"/>
    <numFmt numFmtId="189" formatCode="_-* #,##0.0_-;\-* #,##0.0_-;_-* &quot;-&quot;??_-;_-@_-"/>
    <numFmt numFmtId="190" formatCode="0.0000"/>
  </numFmts>
  <fonts count="16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b/>
      <sz val="14"/>
      <name val="TH SarabunPSK"/>
      <family val="2"/>
    </font>
    <font>
      <b/>
      <u/>
      <sz val="14"/>
      <name val="TH SarabunPSK"/>
      <family val="2"/>
    </font>
    <font>
      <b/>
      <sz val="12"/>
      <name val="TH SarabunPSK"/>
      <family val="2"/>
    </font>
    <font>
      <b/>
      <sz val="13"/>
      <name val="TH SarabunPSK"/>
      <family val="2"/>
    </font>
    <font>
      <sz val="16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2"/>
      <color indexed="8"/>
      <name val="TH SarabunPSK"/>
      <family val="2"/>
    </font>
    <font>
      <sz val="13"/>
      <color indexed="8"/>
      <name val="TH SarabunPSK"/>
      <family val="2"/>
    </font>
    <font>
      <sz val="11"/>
      <color theme="0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2" fillId="0" borderId="0" xfId="0" applyFont="1" applyBorder="1"/>
    <xf numFmtId="0" fontId="3" fillId="0" borderId="0" xfId="0" applyFont="1" applyBorder="1"/>
    <xf numFmtId="0" fontId="4" fillId="0" borderId="1" xfId="0" applyFont="1" applyBorder="1"/>
    <xf numFmtId="0" fontId="4" fillId="0" borderId="0" xfId="0" applyFont="1" applyBorder="1"/>
    <xf numFmtId="0" fontId="5" fillId="0" borderId="0" xfId="0" applyFont="1"/>
    <xf numFmtId="0" fontId="3" fillId="0" borderId="0" xfId="0" applyFont="1"/>
    <xf numFmtId="0" fontId="4" fillId="0" borderId="0" xfId="0" applyFont="1"/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right" indent="1"/>
    </xf>
    <xf numFmtId="0" fontId="4" fillId="0" borderId="2" xfId="0" applyFont="1" applyBorder="1"/>
    <xf numFmtId="0" fontId="7" fillId="0" borderId="0" xfId="0" applyFont="1" applyAlignment="1">
      <alignment horizontal="center" vertical="center"/>
    </xf>
    <xf numFmtId="187" fontId="8" fillId="0" borderId="0" xfId="0" applyNumberFormat="1" applyFont="1" applyAlignment="1">
      <alignment horizontal="right" vertical="center"/>
    </xf>
    <xf numFmtId="0" fontId="7" fillId="0" borderId="0" xfId="0" applyFont="1" applyAlignment="1">
      <alignment vertical="center"/>
    </xf>
    <xf numFmtId="187" fontId="9" fillId="0" borderId="0" xfId="0" applyNumberFormat="1" applyFont="1" applyAlignment="1">
      <alignment horizontal="right" vertical="center"/>
    </xf>
    <xf numFmtId="187" fontId="10" fillId="0" borderId="0" xfId="0" applyNumberFormat="1" applyFont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11" fillId="0" borderId="0" xfId="0" quotePrefix="1" applyFont="1" applyAlignment="1" applyProtection="1">
      <alignment horizontal="left" vertical="center"/>
    </xf>
    <xf numFmtId="0" fontId="11" fillId="0" borderId="0" xfId="0" applyFont="1" applyAlignment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/>
    <xf numFmtId="0" fontId="11" fillId="0" borderId="0" xfId="0" applyFont="1" applyBorder="1" applyAlignment="1" applyProtection="1">
      <alignment horizontal="left" vertical="center"/>
    </xf>
    <xf numFmtId="0" fontId="11" fillId="0" borderId="0" xfId="0" applyFont="1" applyBorder="1"/>
    <xf numFmtId="0" fontId="10" fillId="0" borderId="0" xfId="0" applyFont="1" applyAlignment="1">
      <alignment horizontal="right" vertical="center"/>
    </xf>
    <xf numFmtId="0" fontId="10" fillId="0" borderId="0" xfId="0" applyFont="1"/>
    <xf numFmtId="0" fontId="10" fillId="0" borderId="0" xfId="0" applyFont="1" applyAlignment="1">
      <alignment horizontal="right"/>
    </xf>
    <xf numFmtId="0" fontId="6" fillId="0" borderId="0" xfId="0" applyFont="1" applyBorder="1" applyAlignment="1">
      <alignment horizontal="center"/>
    </xf>
    <xf numFmtId="188" fontId="8" fillId="0" borderId="0" xfId="1" applyNumberFormat="1" applyFont="1" applyAlignment="1">
      <alignment horizontal="right"/>
    </xf>
    <xf numFmtId="189" fontId="10" fillId="0" borderId="0" xfId="0" applyNumberFormat="1" applyFont="1" applyAlignment="1">
      <alignment horizontal="right" vertical="center"/>
    </xf>
    <xf numFmtId="188" fontId="7" fillId="0" borderId="0" xfId="0" applyNumberFormat="1" applyFont="1" applyAlignment="1">
      <alignment vertical="center"/>
    </xf>
    <xf numFmtId="188" fontId="10" fillId="0" borderId="0" xfId="1" applyNumberFormat="1" applyFont="1" applyAlignment="1">
      <alignment horizontal="right"/>
    </xf>
    <xf numFmtId="190" fontId="11" fillId="0" borderId="0" xfId="0" applyNumberFormat="1" applyFont="1" applyAlignment="1">
      <alignment vertical="center"/>
    </xf>
    <xf numFmtId="188" fontId="12" fillId="0" borderId="0" xfId="1" applyNumberFormat="1" applyFont="1" applyBorder="1" applyAlignment="1">
      <alignment horizontal="right" vertical="center"/>
    </xf>
    <xf numFmtId="0" fontId="3" fillId="0" borderId="2" xfId="0" applyFont="1" applyBorder="1"/>
    <xf numFmtId="188" fontId="13" fillId="0" borderId="0" xfId="1" applyNumberFormat="1" applyFont="1" applyBorder="1" applyAlignment="1">
      <alignment horizontal="right" vertical="center"/>
    </xf>
    <xf numFmtId="0" fontId="14" fillId="0" borderId="0" xfId="0" applyFont="1"/>
    <xf numFmtId="188" fontId="3" fillId="0" borderId="0" xfId="0" applyNumberFormat="1" applyFont="1"/>
    <xf numFmtId="188" fontId="3" fillId="0" borderId="1" xfId="0" applyNumberFormat="1" applyFont="1" applyBorder="1"/>
    <xf numFmtId="0" fontId="15" fillId="0" borderId="0" xfId="0" applyFont="1"/>
    <xf numFmtId="0" fontId="15" fillId="0" borderId="0" xfId="0" applyFont="1" applyFill="1"/>
    <xf numFmtId="2" fontId="15" fillId="0" borderId="0" xfId="0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2" name="Text 10"/>
        <xdr:cNvSpPr txBox="1">
          <a:spLocks noChangeArrowheads="1"/>
        </xdr:cNvSpPr>
      </xdr:nvSpPr>
      <xdr:spPr bwMode="auto">
        <a:xfrm>
          <a:off x="6429375" y="2409825"/>
          <a:ext cx="0" cy="209550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3" name="Text 10"/>
        <xdr:cNvSpPr txBox="1">
          <a:spLocks noChangeArrowheads="1"/>
        </xdr:cNvSpPr>
      </xdr:nvSpPr>
      <xdr:spPr bwMode="auto">
        <a:xfrm>
          <a:off x="6429375" y="2409825"/>
          <a:ext cx="0" cy="209550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4" name="Text 10"/>
        <xdr:cNvSpPr txBox="1">
          <a:spLocks noChangeArrowheads="1"/>
        </xdr:cNvSpPr>
      </xdr:nvSpPr>
      <xdr:spPr bwMode="auto">
        <a:xfrm>
          <a:off x="6429375" y="2409825"/>
          <a:ext cx="0" cy="209550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5" name="Text 10"/>
        <xdr:cNvSpPr txBox="1">
          <a:spLocks noChangeArrowheads="1"/>
        </xdr:cNvSpPr>
      </xdr:nvSpPr>
      <xdr:spPr bwMode="auto">
        <a:xfrm>
          <a:off x="6429375" y="2409825"/>
          <a:ext cx="0" cy="209550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38</xdr:row>
      <xdr:rowOff>0</xdr:rowOff>
    </xdr:from>
    <xdr:to>
      <xdr:col>4</xdr:col>
      <xdr:colOff>0</xdr:colOff>
      <xdr:row>39</xdr:row>
      <xdr:rowOff>0</xdr:rowOff>
    </xdr:to>
    <xdr:sp macro="" textlink="">
      <xdr:nvSpPr>
        <xdr:cNvPr id="6" name="Text 10"/>
        <xdr:cNvSpPr txBox="1">
          <a:spLocks noChangeArrowheads="1"/>
        </xdr:cNvSpPr>
      </xdr:nvSpPr>
      <xdr:spPr bwMode="auto">
        <a:xfrm>
          <a:off x="6429375" y="7877175"/>
          <a:ext cx="0" cy="209550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37</xdr:row>
      <xdr:rowOff>47625</xdr:rowOff>
    </xdr:from>
    <xdr:to>
      <xdr:col>4</xdr:col>
      <xdr:colOff>0</xdr:colOff>
      <xdr:row>38</xdr:row>
      <xdr:rowOff>0</xdr:rowOff>
    </xdr:to>
    <xdr:sp macro="" textlink="">
      <xdr:nvSpPr>
        <xdr:cNvPr id="7" name="Text 10"/>
        <xdr:cNvSpPr txBox="1">
          <a:spLocks noChangeArrowheads="1"/>
        </xdr:cNvSpPr>
      </xdr:nvSpPr>
      <xdr:spPr bwMode="auto">
        <a:xfrm>
          <a:off x="6429375" y="7715250"/>
          <a:ext cx="0" cy="161925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38</xdr:row>
      <xdr:rowOff>0</xdr:rowOff>
    </xdr:from>
    <xdr:to>
      <xdr:col>4</xdr:col>
      <xdr:colOff>0</xdr:colOff>
      <xdr:row>39</xdr:row>
      <xdr:rowOff>0</xdr:rowOff>
    </xdr:to>
    <xdr:sp macro="" textlink="">
      <xdr:nvSpPr>
        <xdr:cNvPr id="8" name="Text 10"/>
        <xdr:cNvSpPr txBox="1">
          <a:spLocks noChangeArrowheads="1"/>
        </xdr:cNvSpPr>
      </xdr:nvSpPr>
      <xdr:spPr bwMode="auto">
        <a:xfrm>
          <a:off x="6429375" y="7877175"/>
          <a:ext cx="0" cy="209550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57"/>
  <sheetViews>
    <sheetView tabSelected="1" workbookViewId="0">
      <selection sqref="A1:XFD1048576"/>
    </sheetView>
  </sheetViews>
  <sheetFormatPr defaultColWidth="8" defaultRowHeight="14.25" customHeight="1" x14ac:dyDescent="0.25"/>
  <cols>
    <col min="1" max="1" width="43.625" style="6" customWidth="1"/>
    <col min="2" max="2" width="13.5" style="6" customWidth="1"/>
    <col min="3" max="4" width="13.625" style="6" customWidth="1"/>
    <col min="5" max="5" width="3.875" style="6" customWidth="1"/>
    <col min="6" max="6" width="17.25" style="6" bestFit="1" customWidth="1"/>
    <col min="7" max="7" width="8" style="6"/>
    <col min="8" max="9" width="8.625" style="6" bestFit="1" customWidth="1"/>
    <col min="10" max="19" width="8.125" style="6" bestFit="1" customWidth="1"/>
    <col min="20" max="20" width="8" style="6"/>
    <col min="21" max="29" width="8.125" style="6" bestFit="1" customWidth="1"/>
    <col min="30" max="16384" width="8" style="6"/>
  </cols>
  <sheetData>
    <row r="1" spans="1:31" s="4" customFormat="1" ht="24.6" customHeight="1" x14ac:dyDescent="0.35">
      <c r="A1" s="1" t="s">
        <v>0</v>
      </c>
      <c r="B1" s="2"/>
      <c r="C1" s="2"/>
      <c r="D1" s="2"/>
      <c r="E1" s="3"/>
    </row>
    <row r="2" spans="1:31" s="7" customFormat="1" ht="0.6" customHeight="1" x14ac:dyDescent="0.3">
      <c r="A2" s="5"/>
      <c r="B2" s="6"/>
      <c r="C2" s="6"/>
      <c r="D2" s="6"/>
      <c r="E2" s="4"/>
    </row>
    <row r="3" spans="1:31" s="7" customFormat="1" ht="16.899999999999999" customHeight="1" x14ac:dyDescent="0.25">
      <c r="A3" s="8" t="s">
        <v>1</v>
      </c>
      <c r="B3" s="9" t="s">
        <v>2</v>
      </c>
      <c r="C3" s="9"/>
      <c r="D3" s="9"/>
      <c r="E3" s="4"/>
    </row>
    <row r="4" spans="1:31" s="7" customFormat="1" ht="17.45" customHeight="1" x14ac:dyDescent="0.3">
      <c r="A4" s="10"/>
      <c r="B4" s="11" t="s">
        <v>3</v>
      </c>
      <c r="C4" s="11" t="s">
        <v>4</v>
      </c>
      <c r="D4" s="11" t="s">
        <v>5</v>
      </c>
      <c r="E4" s="12"/>
    </row>
    <row r="5" spans="1:31" s="15" customFormat="1" ht="17.100000000000001" customHeight="1" x14ac:dyDescent="0.2">
      <c r="A5" s="13" t="s">
        <v>6</v>
      </c>
      <c r="B5" s="14">
        <v>613800.86</v>
      </c>
      <c r="C5" s="14">
        <v>337566.16</v>
      </c>
      <c r="D5" s="14">
        <v>276234.71000000002</v>
      </c>
      <c r="F5" s="16"/>
      <c r="G5" s="17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8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</row>
    <row r="6" spans="1:31" s="20" customFormat="1" ht="17.100000000000001" customHeight="1" x14ac:dyDescent="0.2">
      <c r="A6" s="19" t="s">
        <v>7</v>
      </c>
      <c r="B6" s="17">
        <v>315879.63</v>
      </c>
      <c r="C6" s="17">
        <v>178156.94</v>
      </c>
      <c r="D6" s="17">
        <v>137722.68</v>
      </c>
      <c r="F6" s="16"/>
      <c r="G6" s="17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8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</row>
    <row r="7" spans="1:31" s="20" customFormat="1" ht="17.100000000000001" customHeight="1" x14ac:dyDescent="0.2">
      <c r="A7" s="21" t="s">
        <v>8</v>
      </c>
      <c r="B7" s="17">
        <v>5024.24</v>
      </c>
      <c r="C7" s="17">
        <v>524.66999999999996</v>
      </c>
      <c r="D7" s="17">
        <v>4499.57</v>
      </c>
      <c r="F7" s="16"/>
      <c r="G7" s="17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8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</row>
    <row r="8" spans="1:31" s="20" customFormat="1" ht="17.100000000000001" customHeight="1" x14ac:dyDescent="0.2">
      <c r="A8" s="21" t="s">
        <v>9</v>
      </c>
      <c r="B8" s="17">
        <v>29062.46</v>
      </c>
      <c r="C8" s="17">
        <v>16714.36</v>
      </c>
      <c r="D8" s="17">
        <v>12348.1</v>
      </c>
      <c r="F8" s="16"/>
      <c r="G8" s="17"/>
    </row>
    <row r="9" spans="1:31" s="20" customFormat="1" ht="17.100000000000001" customHeight="1" x14ac:dyDescent="0.2">
      <c r="A9" s="19" t="s">
        <v>10</v>
      </c>
      <c r="B9" s="17">
        <v>1517.94</v>
      </c>
      <c r="C9" s="17">
        <v>718.76</v>
      </c>
      <c r="D9" s="17">
        <v>799.18</v>
      </c>
      <c r="F9" s="16"/>
      <c r="G9" s="17"/>
    </row>
    <row r="10" spans="1:31" s="20" customFormat="1" ht="17.100000000000001" customHeight="1" x14ac:dyDescent="0.2">
      <c r="A10" s="19" t="s">
        <v>11</v>
      </c>
      <c r="B10" s="17" t="s">
        <v>12</v>
      </c>
      <c r="C10" s="17" t="s">
        <v>12</v>
      </c>
      <c r="D10" s="17" t="s">
        <v>12</v>
      </c>
      <c r="F10" s="16"/>
      <c r="G10" s="17"/>
    </row>
    <row r="11" spans="1:31" s="22" customFormat="1" ht="17.100000000000001" customHeight="1" x14ac:dyDescent="0.25">
      <c r="A11" s="19" t="s">
        <v>13</v>
      </c>
      <c r="B11" s="17">
        <v>35760.949999999997</v>
      </c>
      <c r="C11" s="17">
        <v>32167.29</v>
      </c>
      <c r="D11" s="17">
        <v>3593.66</v>
      </c>
      <c r="F11" s="16"/>
      <c r="G11" s="17"/>
    </row>
    <row r="12" spans="1:31" s="22" customFormat="1" ht="17.100000000000001" customHeight="1" x14ac:dyDescent="0.25">
      <c r="A12" s="21" t="s">
        <v>14</v>
      </c>
      <c r="B12" s="17">
        <v>89545.79</v>
      </c>
      <c r="C12" s="17">
        <v>44253.8</v>
      </c>
      <c r="D12" s="17">
        <v>45291.99</v>
      </c>
      <c r="F12" s="16"/>
      <c r="G12" s="17"/>
    </row>
    <row r="13" spans="1:31" s="24" customFormat="1" ht="17.100000000000001" customHeight="1" x14ac:dyDescent="0.25">
      <c r="A13" s="23" t="s">
        <v>15</v>
      </c>
      <c r="B13" s="17">
        <v>5048.59</v>
      </c>
      <c r="C13" s="17">
        <v>5048.59</v>
      </c>
      <c r="D13" s="17" t="s">
        <v>12</v>
      </c>
      <c r="F13" s="16"/>
      <c r="G13" s="17"/>
    </row>
    <row r="14" spans="1:31" s="22" customFormat="1" ht="17.100000000000001" customHeight="1" x14ac:dyDescent="0.25">
      <c r="A14" s="24" t="s">
        <v>16</v>
      </c>
      <c r="B14" s="17">
        <v>27366.55</v>
      </c>
      <c r="C14" s="17">
        <v>7570.34</v>
      </c>
      <c r="D14" s="17">
        <v>19796.21</v>
      </c>
      <c r="F14" s="16"/>
      <c r="G14" s="17"/>
    </row>
    <row r="15" spans="1:31" s="22" customFormat="1" ht="17.100000000000001" customHeight="1" x14ac:dyDescent="0.25">
      <c r="A15" s="24" t="s">
        <v>17</v>
      </c>
      <c r="B15" s="17">
        <v>579.87</v>
      </c>
      <c r="C15" s="17" t="s">
        <v>12</v>
      </c>
      <c r="D15" s="17">
        <v>579.87</v>
      </c>
      <c r="F15" s="16"/>
      <c r="G15" s="17"/>
    </row>
    <row r="16" spans="1:31" s="22" customFormat="1" ht="17.100000000000001" customHeight="1" x14ac:dyDescent="0.25">
      <c r="A16" s="24" t="s">
        <v>18</v>
      </c>
      <c r="B16" s="17">
        <v>7031.58</v>
      </c>
      <c r="C16" s="17">
        <v>666.14</v>
      </c>
      <c r="D16" s="17">
        <v>6365.44</v>
      </c>
      <c r="F16" s="16"/>
      <c r="G16" s="17"/>
    </row>
    <row r="17" spans="1:8" s="22" customFormat="1" ht="21" x14ac:dyDescent="0.25">
      <c r="A17" s="24" t="s">
        <v>19</v>
      </c>
      <c r="B17" s="17">
        <v>690.74</v>
      </c>
      <c r="C17" s="17" t="s">
        <v>12</v>
      </c>
      <c r="D17" s="17">
        <v>690.74</v>
      </c>
      <c r="F17" s="18"/>
      <c r="G17" s="25"/>
    </row>
    <row r="18" spans="1:8" s="22" customFormat="1" ht="21" x14ac:dyDescent="0.25">
      <c r="A18" s="22" t="s">
        <v>20</v>
      </c>
      <c r="B18" s="17">
        <v>1633.48</v>
      </c>
      <c r="C18" s="17">
        <v>829.61</v>
      </c>
      <c r="D18" s="17">
        <v>803.87</v>
      </c>
      <c r="F18" s="16"/>
      <c r="G18" s="17"/>
    </row>
    <row r="19" spans="1:8" s="22" customFormat="1" ht="21" x14ac:dyDescent="0.25">
      <c r="A19" s="22" t="s">
        <v>21</v>
      </c>
      <c r="B19" s="17">
        <v>11140.49</v>
      </c>
      <c r="C19" s="17">
        <v>5778.12</v>
      </c>
      <c r="D19" s="17">
        <v>5362.37</v>
      </c>
      <c r="F19" s="16"/>
      <c r="G19" s="17"/>
    </row>
    <row r="20" spans="1:8" s="22" customFormat="1" ht="21" x14ac:dyDescent="0.25">
      <c r="A20" s="22" t="s">
        <v>22</v>
      </c>
      <c r="B20" s="17">
        <v>33840.300000000003</v>
      </c>
      <c r="C20" s="17">
        <v>21628.67</v>
      </c>
      <c r="D20" s="17">
        <v>12211.62</v>
      </c>
      <c r="F20" s="16"/>
      <c r="G20" s="17"/>
    </row>
    <row r="21" spans="1:8" s="22" customFormat="1" ht="21" x14ac:dyDescent="0.25">
      <c r="A21" s="22" t="s">
        <v>23</v>
      </c>
      <c r="B21" s="17">
        <v>29598.97</v>
      </c>
      <c r="C21" s="17">
        <v>15427.07</v>
      </c>
      <c r="D21" s="17">
        <v>14171.89</v>
      </c>
      <c r="F21" s="16"/>
      <c r="G21" s="17"/>
    </row>
    <row r="22" spans="1:8" s="22" customFormat="1" ht="21" x14ac:dyDescent="0.25">
      <c r="A22" s="22" t="s">
        <v>24</v>
      </c>
      <c r="B22" s="17">
        <v>7756.08</v>
      </c>
      <c r="C22" s="17">
        <v>2488.73</v>
      </c>
      <c r="D22" s="17">
        <v>5267.34</v>
      </c>
      <c r="F22" s="16"/>
      <c r="G22" s="17"/>
    </row>
    <row r="23" spans="1:8" s="22" customFormat="1" ht="21" x14ac:dyDescent="0.25">
      <c r="A23" s="22" t="s">
        <v>25</v>
      </c>
      <c r="B23" s="17">
        <v>1184.18</v>
      </c>
      <c r="C23" s="17">
        <v>953.23</v>
      </c>
      <c r="D23" s="17">
        <v>230.95</v>
      </c>
      <c r="F23" s="16"/>
      <c r="G23" s="17"/>
    </row>
    <row r="24" spans="1:8" s="22" customFormat="1" ht="21" x14ac:dyDescent="0.25">
      <c r="A24" s="22" t="s">
        <v>26</v>
      </c>
      <c r="B24" s="17">
        <v>10643.75</v>
      </c>
      <c r="C24" s="17">
        <v>4418.99</v>
      </c>
      <c r="D24" s="17">
        <v>6224.75</v>
      </c>
      <c r="F24" s="16"/>
      <c r="G24" s="17"/>
    </row>
    <row r="25" spans="1:8" s="22" customFormat="1" ht="21" x14ac:dyDescent="0.3">
      <c r="A25" s="22" t="s">
        <v>27</v>
      </c>
      <c r="B25" s="26"/>
      <c r="F25" s="16"/>
      <c r="G25" s="17"/>
    </row>
    <row r="26" spans="1:8" s="22" customFormat="1" ht="21" x14ac:dyDescent="0.3">
      <c r="A26" s="22" t="s">
        <v>28</v>
      </c>
      <c r="B26" s="26">
        <v>495.29</v>
      </c>
      <c r="C26" s="26">
        <v>220.84</v>
      </c>
      <c r="D26" s="26">
        <v>274.45</v>
      </c>
      <c r="F26" s="16"/>
      <c r="G26" s="17"/>
    </row>
    <row r="27" spans="1:8" s="22" customFormat="1" ht="21" x14ac:dyDescent="0.3">
      <c r="A27" s="22" t="s">
        <v>29</v>
      </c>
      <c r="B27" s="27" t="s">
        <v>12</v>
      </c>
      <c r="C27" s="17" t="s">
        <v>12</v>
      </c>
      <c r="D27" s="17" t="s">
        <v>12</v>
      </c>
      <c r="F27" s="16"/>
      <c r="G27" s="17"/>
    </row>
    <row r="28" spans="1:8" s="22" customFormat="1" ht="21" x14ac:dyDescent="0.3">
      <c r="A28" s="22" t="s">
        <v>30</v>
      </c>
      <c r="B28" s="27" t="s">
        <v>12</v>
      </c>
      <c r="C28" s="17" t="s">
        <v>12</v>
      </c>
      <c r="D28" s="17" t="s">
        <v>12</v>
      </c>
      <c r="F28" s="16"/>
      <c r="G28" s="17"/>
    </row>
    <row r="29" spans="1:8" s="22" customFormat="1" ht="21" x14ac:dyDescent="0.3">
      <c r="B29" s="28" t="s">
        <v>31</v>
      </c>
      <c r="C29" s="28"/>
      <c r="D29" s="28"/>
      <c r="F29" s="16"/>
      <c r="G29" s="17"/>
    </row>
    <row r="30" spans="1:8" s="15" customFormat="1" ht="21" x14ac:dyDescent="0.3">
      <c r="A30" s="13" t="s">
        <v>6</v>
      </c>
      <c r="B30" s="29">
        <f>ROUND(B5*100/$B$5,1)</f>
        <v>100</v>
      </c>
      <c r="C30" s="29">
        <f>ROUND(C5*100/$C$5,1)</f>
        <v>100</v>
      </c>
      <c r="D30" s="29">
        <f>ROUND(D5*100/$D$5,1)</f>
        <v>100</v>
      </c>
      <c r="F30" s="16"/>
      <c r="G30" s="30"/>
      <c r="H30" s="31"/>
    </row>
    <row r="31" spans="1:8" s="20" customFormat="1" ht="17.25" x14ac:dyDescent="0.3">
      <c r="A31" s="19" t="s">
        <v>7</v>
      </c>
      <c r="B31" s="32">
        <f t="shared" ref="B31:B51" si="0">ROUND(B6*100/$B$5,1)</f>
        <v>51.5</v>
      </c>
      <c r="C31" s="32">
        <f t="shared" ref="C31:C51" si="1">ROUND(C6*100/$C$5,1)</f>
        <v>52.8</v>
      </c>
      <c r="D31" s="32">
        <f t="shared" ref="D31:D51" si="2">ROUND(D6*100/$D$5,1)</f>
        <v>49.9</v>
      </c>
      <c r="F31" s="33"/>
    </row>
    <row r="32" spans="1:8" s="20" customFormat="1" ht="17.25" x14ac:dyDescent="0.3">
      <c r="A32" s="21" t="s">
        <v>8</v>
      </c>
      <c r="B32" s="32">
        <f t="shared" si="0"/>
        <v>0.8</v>
      </c>
      <c r="C32" s="32">
        <f t="shared" si="1"/>
        <v>0.2</v>
      </c>
      <c r="D32" s="32">
        <f t="shared" si="2"/>
        <v>1.6</v>
      </c>
      <c r="F32" s="33"/>
    </row>
    <row r="33" spans="1:6" s="20" customFormat="1" ht="17.25" x14ac:dyDescent="0.3">
      <c r="A33" s="21" t="s">
        <v>9</v>
      </c>
      <c r="B33" s="32">
        <f t="shared" si="0"/>
        <v>4.7</v>
      </c>
      <c r="C33" s="32">
        <f t="shared" si="1"/>
        <v>5</v>
      </c>
      <c r="D33" s="32">
        <f t="shared" si="2"/>
        <v>4.5</v>
      </c>
      <c r="F33" s="33"/>
    </row>
    <row r="34" spans="1:6" s="20" customFormat="1" ht="17.25" x14ac:dyDescent="0.3">
      <c r="A34" s="19" t="s">
        <v>10</v>
      </c>
      <c r="B34" s="32">
        <f t="shared" si="0"/>
        <v>0.2</v>
      </c>
      <c r="C34" s="32">
        <f t="shared" si="1"/>
        <v>0.2</v>
      </c>
      <c r="D34" s="32">
        <f t="shared" si="2"/>
        <v>0.3</v>
      </c>
      <c r="F34" s="33"/>
    </row>
    <row r="35" spans="1:6" s="20" customFormat="1" ht="17.25" x14ac:dyDescent="0.3">
      <c r="A35" s="19" t="s">
        <v>11</v>
      </c>
      <c r="B35" s="32" t="s">
        <v>12</v>
      </c>
      <c r="C35" s="32" t="s">
        <v>12</v>
      </c>
      <c r="D35" s="32" t="s">
        <v>12</v>
      </c>
      <c r="F35" s="33"/>
    </row>
    <row r="36" spans="1:6" s="22" customFormat="1" ht="17.25" x14ac:dyDescent="0.3">
      <c r="A36" s="19" t="s">
        <v>13</v>
      </c>
      <c r="B36" s="32">
        <f t="shared" si="0"/>
        <v>5.8</v>
      </c>
      <c r="C36" s="32">
        <f t="shared" si="1"/>
        <v>9.5</v>
      </c>
      <c r="D36" s="32">
        <f t="shared" si="2"/>
        <v>1.3</v>
      </c>
      <c r="F36" s="33"/>
    </row>
    <row r="37" spans="1:6" s="22" customFormat="1" ht="17.25" x14ac:dyDescent="0.3">
      <c r="A37" s="21" t="s">
        <v>14</v>
      </c>
      <c r="B37" s="32">
        <f t="shared" si="0"/>
        <v>14.6</v>
      </c>
      <c r="C37" s="32">
        <f t="shared" si="1"/>
        <v>13.1</v>
      </c>
      <c r="D37" s="32">
        <f t="shared" si="2"/>
        <v>16.399999999999999</v>
      </c>
      <c r="F37" s="33"/>
    </row>
    <row r="38" spans="1:6" s="22" customFormat="1" ht="17.25" x14ac:dyDescent="0.3">
      <c r="A38" s="23" t="s">
        <v>15</v>
      </c>
      <c r="B38" s="32">
        <f t="shared" si="0"/>
        <v>0.8</v>
      </c>
      <c r="C38" s="32">
        <f t="shared" si="1"/>
        <v>1.5</v>
      </c>
      <c r="D38" s="32" t="s">
        <v>12</v>
      </c>
      <c r="F38" s="33"/>
    </row>
    <row r="39" spans="1:6" s="24" customFormat="1" ht="17.25" x14ac:dyDescent="0.3">
      <c r="A39" s="24" t="s">
        <v>16</v>
      </c>
      <c r="B39" s="32">
        <f t="shared" si="0"/>
        <v>4.5</v>
      </c>
      <c r="C39" s="32">
        <f t="shared" si="1"/>
        <v>2.2000000000000002</v>
      </c>
      <c r="D39" s="32">
        <f t="shared" si="2"/>
        <v>7.2</v>
      </c>
      <c r="F39" s="33"/>
    </row>
    <row r="40" spans="1:6" s="22" customFormat="1" ht="17.25" x14ac:dyDescent="0.3">
      <c r="A40" s="24" t="s">
        <v>17</v>
      </c>
      <c r="B40" s="32">
        <f t="shared" si="0"/>
        <v>0.1</v>
      </c>
      <c r="C40" s="32" t="s">
        <v>12</v>
      </c>
      <c r="D40" s="32">
        <f t="shared" si="2"/>
        <v>0.2</v>
      </c>
      <c r="F40" s="33"/>
    </row>
    <row r="41" spans="1:6" s="22" customFormat="1" ht="17.25" x14ac:dyDescent="0.3">
      <c r="A41" s="24" t="s">
        <v>18</v>
      </c>
      <c r="B41" s="32">
        <f t="shared" si="0"/>
        <v>1.1000000000000001</v>
      </c>
      <c r="C41" s="32">
        <f t="shared" si="1"/>
        <v>0.2</v>
      </c>
      <c r="D41" s="32">
        <f t="shared" si="2"/>
        <v>2.2999999999999998</v>
      </c>
      <c r="F41" s="33"/>
    </row>
    <row r="42" spans="1:6" s="22" customFormat="1" ht="17.25" x14ac:dyDescent="0.3">
      <c r="A42" s="24" t="s">
        <v>19</v>
      </c>
      <c r="B42" s="32">
        <f t="shared" si="0"/>
        <v>0.1</v>
      </c>
      <c r="C42" s="32" t="s">
        <v>12</v>
      </c>
      <c r="D42" s="32">
        <f t="shared" si="2"/>
        <v>0.3</v>
      </c>
      <c r="F42" s="33"/>
    </row>
    <row r="43" spans="1:6" s="22" customFormat="1" ht="17.25" x14ac:dyDescent="0.3">
      <c r="A43" s="22" t="s">
        <v>20</v>
      </c>
      <c r="B43" s="32">
        <f t="shared" si="0"/>
        <v>0.3</v>
      </c>
      <c r="C43" s="32">
        <f t="shared" si="1"/>
        <v>0.2</v>
      </c>
      <c r="D43" s="32">
        <f t="shared" si="2"/>
        <v>0.3</v>
      </c>
      <c r="F43" s="33"/>
    </row>
    <row r="44" spans="1:6" s="22" customFormat="1" ht="17.25" x14ac:dyDescent="0.3">
      <c r="A44" s="22" t="s">
        <v>21</v>
      </c>
      <c r="B44" s="32">
        <f t="shared" si="0"/>
        <v>1.8</v>
      </c>
      <c r="C44" s="32">
        <f t="shared" si="1"/>
        <v>1.7</v>
      </c>
      <c r="D44" s="32">
        <f t="shared" si="2"/>
        <v>1.9</v>
      </c>
      <c r="F44" s="33"/>
    </row>
    <row r="45" spans="1:6" s="22" customFormat="1" ht="17.25" x14ac:dyDescent="0.3">
      <c r="A45" s="22" t="s">
        <v>22</v>
      </c>
      <c r="B45" s="32">
        <f t="shared" si="0"/>
        <v>5.5</v>
      </c>
      <c r="C45" s="32">
        <f t="shared" si="1"/>
        <v>6.4</v>
      </c>
      <c r="D45" s="32">
        <f t="shared" si="2"/>
        <v>4.4000000000000004</v>
      </c>
      <c r="F45" s="33"/>
    </row>
    <row r="46" spans="1:6" s="22" customFormat="1" ht="17.25" x14ac:dyDescent="0.3">
      <c r="A46" s="22" t="s">
        <v>23</v>
      </c>
      <c r="B46" s="32">
        <f t="shared" si="0"/>
        <v>4.8</v>
      </c>
      <c r="C46" s="32">
        <f t="shared" si="1"/>
        <v>4.5999999999999996</v>
      </c>
      <c r="D46" s="32">
        <f t="shared" si="2"/>
        <v>5.0999999999999996</v>
      </c>
      <c r="F46" s="33"/>
    </row>
    <row r="47" spans="1:6" s="22" customFormat="1" ht="17.25" x14ac:dyDescent="0.3">
      <c r="A47" s="22" t="s">
        <v>24</v>
      </c>
      <c r="B47" s="32">
        <f t="shared" si="0"/>
        <v>1.3</v>
      </c>
      <c r="C47" s="32">
        <f t="shared" si="1"/>
        <v>0.7</v>
      </c>
      <c r="D47" s="32">
        <f t="shared" si="2"/>
        <v>1.9</v>
      </c>
      <c r="F47" s="33"/>
    </row>
    <row r="48" spans="1:6" s="22" customFormat="1" ht="17.25" x14ac:dyDescent="0.3">
      <c r="A48" s="22" t="s">
        <v>25</v>
      </c>
      <c r="B48" s="32">
        <f t="shared" si="0"/>
        <v>0.2</v>
      </c>
      <c r="C48" s="32">
        <f t="shared" si="1"/>
        <v>0.3</v>
      </c>
      <c r="D48" s="32">
        <f t="shared" si="2"/>
        <v>0.1</v>
      </c>
      <c r="F48" s="33"/>
    </row>
    <row r="49" spans="1:9" s="22" customFormat="1" ht="16.5" customHeight="1" x14ac:dyDescent="0.3">
      <c r="A49" s="22" t="s">
        <v>26</v>
      </c>
      <c r="B49" s="32">
        <f t="shared" si="0"/>
        <v>1.7</v>
      </c>
      <c r="C49" s="32">
        <f t="shared" si="1"/>
        <v>1.3</v>
      </c>
      <c r="D49" s="32">
        <f t="shared" si="2"/>
        <v>2.2999999999999998</v>
      </c>
      <c r="F49" s="33"/>
    </row>
    <row r="50" spans="1:9" s="22" customFormat="1" ht="16.5" customHeight="1" x14ac:dyDescent="0.3">
      <c r="A50" s="22" t="s">
        <v>27</v>
      </c>
      <c r="B50" s="32"/>
      <c r="C50" s="32"/>
      <c r="D50" s="32"/>
      <c r="F50" s="33"/>
    </row>
    <row r="51" spans="1:9" s="22" customFormat="1" ht="16.5" customHeight="1" x14ac:dyDescent="0.3">
      <c r="A51" s="24" t="s">
        <v>32</v>
      </c>
      <c r="B51" s="32">
        <f t="shared" si="0"/>
        <v>0.1</v>
      </c>
      <c r="C51" s="32">
        <f t="shared" si="1"/>
        <v>0.1</v>
      </c>
      <c r="D51" s="32">
        <f t="shared" si="2"/>
        <v>0.1</v>
      </c>
      <c r="E51" s="34"/>
      <c r="F51" s="33"/>
    </row>
    <row r="52" spans="1:9" s="22" customFormat="1" ht="16.5" customHeight="1" x14ac:dyDescent="0.3">
      <c r="A52" s="22" t="s">
        <v>29</v>
      </c>
      <c r="B52" s="32" t="s">
        <v>12</v>
      </c>
      <c r="C52" s="32" t="s">
        <v>12</v>
      </c>
      <c r="D52" s="32" t="s">
        <v>12</v>
      </c>
      <c r="E52" s="34"/>
      <c r="F52" s="33"/>
    </row>
    <row r="53" spans="1:9" s="22" customFormat="1" ht="16.5" customHeight="1" x14ac:dyDescent="0.3">
      <c r="A53" s="22" t="s">
        <v>30</v>
      </c>
      <c r="B53" s="32" t="s">
        <v>12</v>
      </c>
      <c r="C53" s="32" t="s">
        <v>12</v>
      </c>
      <c r="D53" s="32" t="s">
        <v>12</v>
      </c>
      <c r="E53" s="34"/>
      <c r="F53" s="33"/>
    </row>
    <row r="54" spans="1:9" ht="9" customHeight="1" x14ac:dyDescent="0.3">
      <c r="A54" s="35"/>
      <c r="B54" s="29"/>
      <c r="C54" s="36"/>
      <c r="D54" s="35"/>
    </row>
    <row r="55" spans="1:9" ht="23.45" customHeight="1" x14ac:dyDescent="0.25">
      <c r="A55" s="37" t="s">
        <v>33</v>
      </c>
      <c r="B55" s="38"/>
      <c r="C55" s="39"/>
      <c r="D55" s="38"/>
      <c r="F55" s="38"/>
    </row>
    <row r="56" spans="1:9" ht="14.25" customHeight="1" x14ac:dyDescent="0.25">
      <c r="A56" s="6" t="s">
        <v>34</v>
      </c>
      <c r="B56" s="38"/>
      <c r="C56" s="38"/>
      <c r="D56" s="38"/>
    </row>
    <row r="57" spans="1:9" s="40" customFormat="1" ht="24" customHeight="1" x14ac:dyDescent="0.3">
      <c r="A57" s="40" t="s">
        <v>35</v>
      </c>
      <c r="B57" s="41"/>
      <c r="C57" s="41"/>
      <c r="D57" s="41"/>
      <c r="G57" s="42"/>
      <c r="H57" s="42"/>
      <c r="I57" s="42"/>
    </row>
  </sheetData>
  <mergeCells count="3">
    <mergeCell ref="A3:A4"/>
    <mergeCell ref="B3:D3"/>
    <mergeCell ref="B29:D29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2020-05-20T03:27:29Z</dcterms:created>
  <dcterms:modified xsi:type="dcterms:W3CDTF">2020-05-20T03:27:44Z</dcterms:modified>
</cp:coreProperties>
</file>