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 Form Home\สรง Q1-2564\Q1_2564\Mapping\"/>
    </mc:Choice>
  </mc:AlternateContent>
  <xr:revisionPtr revIDLastSave="0" documentId="8_{112610E8-6E4F-4314-8773-4DFC26A41B2D}" xr6:coauthVersionLast="45" xr6:coauthVersionMax="45" xr10:uidLastSave="{00000000-0000-0000-0000-000000000000}"/>
  <bookViews>
    <workbookView xWindow="-120" yWindow="-120" windowWidth="29040" windowHeight="15840" xr2:uid="{414F8C00-FFB7-4B74-A24D-CDCD8189A644}"/>
  </bookViews>
  <sheets>
    <sheet name="t-5" sheetId="1" r:id="rId1"/>
  </sheets>
  <definedNames>
    <definedName name="_xlnm.Print_Area" localSheetId="0">'t-5'!$A$1:$J$27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B15" i="1"/>
  <c r="B16" i="1"/>
</calcChain>
</file>

<file path=xl/sharedStrings.xml><?xml version="1.0" encoding="utf-8"?>
<sst xmlns="http://schemas.openxmlformats.org/spreadsheetml/2006/main" count="33" uniqueCount="19">
  <si>
    <t xml:space="preserve"> ผลรวมของแต่ละจำนวนอาจไม่เท่ากับยอดรวมเนื่องจากการปัดเศษทศนิยม</t>
  </si>
  <si>
    <t>หมายเหตุ :</t>
  </si>
  <si>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</si>
  <si>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</si>
  <si>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</si>
  <si>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>ภาคตะวันออกเฉียงเหนือ</t>
  </si>
  <si>
    <t xml:space="preserve">  ทั่วราชอาณาจักร                  </t>
  </si>
  <si>
    <t>ร้อยละ</t>
  </si>
  <si>
    <t>-</t>
  </si>
  <si>
    <t>ครัวเรือน</t>
  </si>
  <si>
    <t>การรวมกลุ่ม</t>
  </si>
  <si>
    <t>ช่วยธุรกิจ</t>
  </si>
  <si>
    <t>ทำงานส่วนตัว</t>
  </si>
  <si>
    <t>ลูกจ้างเอกชน</t>
  </si>
  <si>
    <t>ลูกจ้างรัฐบาล</t>
  </si>
  <si>
    <t>นายจ้าง</t>
  </si>
  <si>
    <t>ยอดรวม</t>
  </si>
  <si>
    <t>ภาคและเพศ</t>
  </si>
  <si>
    <t>ตารางที่ 5  ประชากรอายุ 15 ปีขึ้นไปที่มีงานทำ จำแนกตามสถานภาพการทำงานและเพศ ทั่วราชอาณาจักร เป็นรายภาค ไตรมาสที่ 1 (มกราคม - มีนาคม)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</si>
</sst>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_-;\-* #,##0.0_-;_-* &quot;-&quot;??_-;_-@_-"/>
    <numFmt numFmtId="165" formatCode="_-* #,##0.0000_-;\-* #,##0.0000_-;_-* &quot;-&quot;_-;_-@_-"/>
    <numFmt numFmtId="166" formatCode="_-* #,##0.0_-;\-* #,##0.0_-;_-* &quot;-&quot;_-;_-@_-"/>
    <numFmt numFmtId="167" formatCode="_-* #,##0_-;\-* #,##0_-;_-* &quot;-&quot;??_-;_-@_-"/>
  </numFmts>
  <fonts count="14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2" applyNumberFormat="1" applyFont="1" applyFill="1" applyAlignment="1">
      <alignment vertical="center"/>
    </xf>
    <xf numFmtId="0" fontId="3" fillId="0" borderId="0" xfId="0" applyFont="1" applyAlignment="1">
      <alignment vertical="top"/>
    </xf>
    <xf numFmtId="164" fontId="3" fillId="0" borderId="0" xfId="2" applyNumberFormat="1" applyFont="1" applyFill="1" applyBorder="1" applyAlignment="1">
      <alignment vertical="top"/>
    </xf>
    <xf numFmtId="0" fontId="3" fillId="0" borderId="0" xfId="0" quotePrefix="1" applyFont="1" applyAlignment="1">
      <alignment horizontal="right" vertical="top"/>
    </xf>
    <xf numFmtId="165" fontId="2" fillId="0" borderId="1" xfId="1" applyNumberFormat="1" applyFont="1" applyFill="1" applyBorder="1"/>
    <xf numFmtId="166" fontId="2" fillId="0" borderId="1" xfId="1" applyNumberFormat="1" applyFont="1" applyFill="1" applyBorder="1"/>
    <xf numFmtId="166" fontId="2" fillId="0" borderId="1" xfId="2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6" fontId="2" fillId="0" borderId="0" xfId="1" applyNumberFormat="1" applyFont="1" applyFill="1" applyBorder="1"/>
    <xf numFmtId="166" fontId="2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2" applyNumberFormat="1" applyFont="1" applyFill="1" applyAlignment="1">
      <alignment vertical="center"/>
    </xf>
    <xf numFmtId="166" fontId="4" fillId="0" borderId="0" xfId="1" applyNumberFormat="1" applyFont="1" applyFill="1" applyBorder="1"/>
    <xf numFmtId="166" fontId="4" fillId="0" borderId="0" xfId="2" applyNumberFormat="1" applyFont="1" applyAlignment="1">
      <alignment vertical="center"/>
    </xf>
    <xf numFmtId="166" fontId="5" fillId="0" borderId="0" xfId="1" applyNumberFormat="1" applyFont="1" applyFill="1" applyBorder="1"/>
    <xf numFmtId="166" fontId="5" fillId="0" borderId="0" xfId="2" applyNumberFormat="1" applyFont="1" applyAlignment="1">
      <alignment vertical="center"/>
    </xf>
    <xf numFmtId="166" fontId="6" fillId="0" borderId="0" xfId="1" applyNumberFormat="1" applyFont="1" applyFill="1" applyBorder="1"/>
    <xf numFmtId="166" fontId="6" fillId="0" borderId="0" xfId="2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7" fontId="2" fillId="0" borderId="0" xfId="2" applyNumberFormat="1" applyFont="1" applyFill="1" applyAlignment="1">
      <alignment horizontal="right" vertical="center"/>
    </xf>
    <xf numFmtId="167" fontId="4" fillId="0" borderId="0" xfId="2" applyNumberFormat="1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0" xfId="2" applyNumberFormat="1" applyFont="1" applyFill="1" applyBorder="1" applyAlignment="1">
      <alignment horizontal="right"/>
    </xf>
    <xf numFmtId="41" fontId="6" fillId="0" borderId="0" xfId="0" applyNumberFormat="1" applyFont="1" applyAlignment="1">
      <alignment horizontal="right" vertical="center"/>
    </xf>
    <xf numFmtId="41" fontId="6" fillId="0" borderId="0" xfId="2" applyNumberFormat="1" applyFont="1" applyFill="1" applyBorder="1" applyAlignment="1">
      <alignment horizontal="right"/>
    </xf>
    <xf numFmtId="41" fontId="2" fillId="0" borderId="0" xfId="2" applyNumberFormat="1" applyFont="1" applyFill="1" applyBorder="1" applyAlignment="1">
      <alignment horizontal="right"/>
    </xf>
    <xf numFmtId="41" fontId="4" fillId="0" borderId="0" xfId="2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top" indent="7"/>
    </xf>
    <xf numFmtId="0" fontId="13" fillId="0" borderId="0" xfId="0" applyFont="1" applyAlignment="1">
      <alignment horizontal="left" vertical="center" textRotation="180"/>
    </xf>
    <xf numFmtId="0" fontId="12" fillId="0" borderId="0" xfId="0" applyFont="1" applyAlignment="1">
      <alignment vertical="center"/>
    </xf>
  </cellXfs>
  <cellStyles count="4">
    <cellStyle name="Comma" xfId="1" builtinId="3"/>
    <cellStyle name="Comma 2" xfId="3" xr:uid="{36A6DD22-A847-435B-B860-18EF5DA835D5}"/>
    <cellStyle name="Normal" xfId="0" builtinId="0"/>
    <cellStyle name="จุลภาค 2" xfId="2" xr:uid="{619570DA-6DFA-4BA1-A987-59FB4B8A12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7904-83EE-4594-9AEF-2DBEB47F578B}">
  <sheetPr>
    <tabColor rgb="FF00B050"/>
  </sheetPr>
  <dimension ref="A1:O28"/>
  <sheetViews>
    <sheetView tabSelected="1" zoomScale="90" zoomScaleNormal="90" zoomScaleSheetLayoutView="98" workbookViewId="0">
      <selection activeCell="S21" sqref="S21"/>
    </sheetView>
  </sheetViews>
  <sheetFormatPr defaultRowHeight="18.75"/>
  <cols>
    <col min="1" max="1" width="19.5703125" style="1" customWidth="1"/>
    <col min="2" max="7" width="18.140625" style="1" customWidth="1"/>
    <col min="8" max="8" width="16.28515625" style="1" customWidth="1"/>
    <col min="9" max="10" width="3.7109375" style="1" customWidth="1"/>
    <col min="11" max="16384" width="9.140625" style="1"/>
  </cols>
  <sheetData>
    <row r="1" spans="1:10" ht="20.100000000000001" customHeight="1"/>
    <row r="2" spans="1:10" ht="20.100000000000001" customHeight="1"/>
    <row r="3" spans="1:10" s="38" customFormat="1" ht="19.5">
      <c r="A3" s="41" t="s">
        <v>18</v>
      </c>
      <c r="J3" s="40">
        <v>28</v>
      </c>
    </row>
    <row r="4" spans="1:10" s="38" customFormat="1" ht="19.5">
      <c r="A4" s="39"/>
    </row>
    <row r="5" spans="1:10" s="36" customFormat="1" ht="5.0999999999999996" customHeight="1">
      <c r="A5" s="37"/>
    </row>
    <row r="6" spans="1:10" s="31" customFormat="1" ht="21" customHeight="1">
      <c r="A6" s="34" t="s">
        <v>17</v>
      </c>
      <c r="B6" s="34" t="s">
        <v>16</v>
      </c>
      <c r="C6" s="34" t="s">
        <v>15</v>
      </c>
      <c r="D6" s="34" t="s">
        <v>14</v>
      </c>
      <c r="E6" s="34" t="s">
        <v>13</v>
      </c>
      <c r="F6" s="34" t="s">
        <v>12</v>
      </c>
      <c r="G6" s="35" t="s">
        <v>11</v>
      </c>
      <c r="H6" s="34" t="s">
        <v>10</v>
      </c>
    </row>
    <row r="7" spans="1:10" s="31" customFormat="1" ht="21" customHeight="1">
      <c r="A7" s="32"/>
      <c r="B7" s="32"/>
      <c r="C7" s="32"/>
      <c r="D7" s="32"/>
      <c r="E7" s="32"/>
      <c r="F7" s="32"/>
      <c r="G7" s="33" t="s">
        <v>9</v>
      </c>
      <c r="H7" s="32"/>
    </row>
    <row r="8" spans="1:10" s="12" customFormat="1" ht="21" customHeight="1">
      <c r="A8" s="12" t="s">
        <v>6</v>
      </c>
      <c r="B8" s="29">
        <v>37578919.270000003</v>
      </c>
      <c r="C8" s="29">
        <v>905977.39</v>
      </c>
      <c r="D8" s="29">
        <v>3708122.39</v>
      </c>
      <c r="E8" s="29">
        <v>14874674.49</v>
      </c>
      <c r="F8" s="29">
        <v>12540893.52</v>
      </c>
      <c r="G8" s="29">
        <v>5477469.9699999997</v>
      </c>
      <c r="H8" s="29">
        <v>71781.509999999995</v>
      </c>
      <c r="I8" s="30"/>
      <c r="J8" s="30"/>
    </row>
    <row r="9" spans="1:10" ht="21" customHeight="1">
      <c r="A9" s="1" t="s">
        <v>3</v>
      </c>
      <c r="B9" s="28">
        <v>20318016.5</v>
      </c>
      <c r="C9" s="28">
        <v>665698.31999999995</v>
      </c>
      <c r="D9" s="28">
        <v>1750467.67</v>
      </c>
      <c r="E9" s="28">
        <v>8314314.0099999998</v>
      </c>
      <c r="F9" s="28">
        <v>7411016.6200000001</v>
      </c>
      <c r="G9" s="28">
        <v>2122218.9</v>
      </c>
      <c r="H9" s="28">
        <v>54300.97</v>
      </c>
      <c r="I9" s="21"/>
    </row>
    <row r="10" spans="1:10" ht="21" customHeight="1">
      <c r="A10" s="1" t="s">
        <v>2</v>
      </c>
      <c r="B10" s="28">
        <v>17260902.77</v>
      </c>
      <c r="C10" s="28">
        <v>240279.07</v>
      </c>
      <c r="D10" s="28">
        <v>1957654.72</v>
      </c>
      <c r="E10" s="28">
        <v>6560360.4800000004</v>
      </c>
      <c r="F10" s="28">
        <v>5129876.9000000004</v>
      </c>
      <c r="G10" s="28">
        <v>3355251.07</v>
      </c>
      <c r="H10" s="28">
        <v>17480.54</v>
      </c>
      <c r="I10" s="21"/>
    </row>
    <row r="11" spans="1:10" s="12" customFormat="1" ht="21" customHeight="1">
      <c r="A11" s="12" t="s">
        <v>5</v>
      </c>
      <c r="B11" s="29">
        <v>8907945.5500000007</v>
      </c>
      <c r="C11" s="29">
        <v>106960.1</v>
      </c>
      <c r="D11" s="29">
        <v>963457.98</v>
      </c>
      <c r="E11" s="29">
        <v>2134080.08</v>
      </c>
      <c r="F11" s="29">
        <v>3803197.9</v>
      </c>
      <c r="G11" s="29">
        <v>1846027.5</v>
      </c>
      <c r="H11" s="29">
        <v>54221.99</v>
      </c>
      <c r="I11" s="21"/>
      <c r="J11" s="1"/>
    </row>
    <row r="12" spans="1:10" ht="21" customHeight="1">
      <c r="A12" s="1" t="s">
        <v>3</v>
      </c>
      <c r="B12" s="28">
        <v>4905871.82</v>
      </c>
      <c r="C12" s="28">
        <v>78720.55</v>
      </c>
      <c r="D12" s="28">
        <v>457023.19</v>
      </c>
      <c r="E12" s="28">
        <v>1306040.45</v>
      </c>
      <c r="F12" s="28">
        <v>2286858.92</v>
      </c>
      <c r="G12" s="28">
        <v>732427.02</v>
      </c>
      <c r="H12" s="28">
        <v>44801.69</v>
      </c>
      <c r="I12" s="21"/>
    </row>
    <row r="13" spans="1:10" ht="21" customHeight="1">
      <c r="A13" s="1" t="s">
        <v>2</v>
      </c>
      <c r="B13" s="28">
        <v>4002073.73</v>
      </c>
      <c r="C13" s="28">
        <v>28239.55</v>
      </c>
      <c r="D13" s="28">
        <v>506434.79</v>
      </c>
      <c r="E13" s="28">
        <v>828039.63</v>
      </c>
      <c r="F13" s="28">
        <v>1516338.98</v>
      </c>
      <c r="G13" s="28">
        <v>1113600.48</v>
      </c>
      <c r="H13" s="28">
        <v>9420.2999999999993</v>
      </c>
      <c r="I13" s="21"/>
    </row>
    <row r="14" spans="1:10" s="12" customFormat="1" ht="21" customHeight="1">
      <c r="A14" s="12" t="s">
        <v>4</v>
      </c>
      <c r="B14" s="27">
        <v>202013.63</v>
      </c>
      <c r="C14" s="26">
        <f>SUM(C15:C16)</f>
        <v>2804</v>
      </c>
      <c r="D14" s="26">
        <f>SUM(D15:D16)</f>
        <v>26533</v>
      </c>
      <c r="E14" s="26">
        <f>SUM(E15:E16)</f>
        <v>50905</v>
      </c>
      <c r="F14" s="26">
        <f>SUM(F15:F16)</f>
        <v>81531</v>
      </c>
      <c r="G14" s="26">
        <f>SUM(G15:G16)</f>
        <v>40241</v>
      </c>
      <c r="H14" s="26">
        <f>SUM(H15:H16)</f>
        <v>0</v>
      </c>
      <c r="I14" s="21"/>
      <c r="J14" s="1"/>
    </row>
    <row r="15" spans="1:10" ht="21" customHeight="1">
      <c r="A15" s="1" t="s">
        <v>3</v>
      </c>
      <c r="B15" s="25">
        <f>SUM(C15:H15)</f>
        <v>111477</v>
      </c>
      <c r="C15" s="24">
        <v>1886</v>
      </c>
      <c r="D15" s="24">
        <v>13270</v>
      </c>
      <c r="E15" s="24">
        <v>31034</v>
      </c>
      <c r="F15" s="24">
        <v>46441</v>
      </c>
      <c r="G15" s="24">
        <v>18846</v>
      </c>
      <c r="H15" s="24" t="s">
        <v>8</v>
      </c>
      <c r="I15" s="21"/>
    </row>
    <row r="16" spans="1:10" ht="21" customHeight="1">
      <c r="A16" s="1" t="s">
        <v>2</v>
      </c>
      <c r="B16" s="25">
        <f>SUM(C16:H16)</f>
        <v>90537</v>
      </c>
      <c r="C16" s="24">
        <v>918</v>
      </c>
      <c r="D16" s="24">
        <v>13263</v>
      </c>
      <c r="E16" s="24">
        <v>19871</v>
      </c>
      <c r="F16" s="24">
        <v>35090</v>
      </c>
      <c r="G16" s="24">
        <v>21395</v>
      </c>
      <c r="H16" s="24" t="s">
        <v>8</v>
      </c>
      <c r="I16" s="21"/>
    </row>
    <row r="17" spans="1:15">
      <c r="A17" s="23" t="s">
        <v>7</v>
      </c>
      <c r="B17" s="23"/>
      <c r="C17" s="23"/>
      <c r="D17" s="23"/>
      <c r="E17" s="23"/>
      <c r="F17" s="23"/>
      <c r="G17" s="23"/>
      <c r="H17" s="23"/>
      <c r="I17" s="21"/>
      <c r="K17" s="12"/>
      <c r="L17" s="12"/>
      <c r="M17" s="12"/>
      <c r="N17" s="12"/>
    </row>
    <row r="18" spans="1:15" s="12" customFormat="1" ht="21" customHeight="1">
      <c r="A18" s="12" t="s">
        <v>6</v>
      </c>
      <c r="B18" s="19">
        <v>100</v>
      </c>
      <c r="C18" s="18">
        <v>2.4108660057269389</v>
      </c>
      <c r="D18" s="18">
        <v>9.8675599565745564</v>
      </c>
      <c r="E18" s="18">
        <v>39.582496726761242</v>
      </c>
      <c r="F18" s="18">
        <v>33.372150566372575</v>
      </c>
      <c r="G18" s="18">
        <v>14.575911379050149</v>
      </c>
      <c r="H18" s="18">
        <v>0.191015365514528</v>
      </c>
      <c r="I18" s="22"/>
    </row>
    <row r="19" spans="1:15" ht="21" customHeight="1">
      <c r="A19" s="1" t="s">
        <v>3</v>
      </c>
      <c r="B19" s="17">
        <v>100</v>
      </c>
      <c r="C19" s="16">
        <v>3.2763942287378294</v>
      </c>
      <c r="D19" s="16">
        <v>8.6153472215164317</v>
      </c>
      <c r="E19" s="16">
        <v>40.920894074478184</v>
      </c>
      <c r="F19" s="16">
        <v>36.47509893497724</v>
      </c>
      <c r="G19" s="16">
        <v>10.4450102203628</v>
      </c>
      <c r="H19" s="16">
        <v>0.2672552707101109</v>
      </c>
      <c r="I19" s="21"/>
    </row>
    <row r="20" spans="1:15" ht="21" customHeight="1">
      <c r="A20" s="1" t="s">
        <v>2</v>
      </c>
      <c r="B20" s="17">
        <v>100</v>
      </c>
      <c r="C20" s="16">
        <v>1.3920423120487806</v>
      </c>
      <c r="D20" s="16">
        <v>11.341554645695973</v>
      </c>
      <c r="E20" s="16">
        <v>38.007053092275775</v>
      </c>
      <c r="F20" s="16">
        <v>29.719632677126771</v>
      </c>
      <c r="G20" s="16">
        <v>19.438444875731143</v>
      </c>
      <c r="H20" s="16">
        <v>0.10127245505595303</v>
      </c>
      <c r="I20" s="20"/>
    </row>
    <row r="21" spans="1:15" s="12" customFormat="1" ht="21" customHeight="1">
      <c r="A21" s="12" t="s">
        <v>5</v>
      </c>
      <c r="B21" s="19">
        <v>100</v>
      </c>
      <c r="C21" s="18">
        <v>1.2007269173305624</v>
      </c>
      <c r="D21" s="18">
        <v>10.815714741318775</v>
      </c>
      <c r="E21" s="18">
        <v>23.957040015809255</v>
      </c>
      <c r="F21" s="18">
        <v>42.694444848733944</v>
      </c>
      <c r="G21" s="18">
        <v>20.723381049404818</v>
      </c>
      <c r="H21" s="18">
        <v>0.60869242740263485</v>
      </c>
      <c r="I21" s="13"/>
    </row>
    <row r="22" spans="1:15" ht="21" customHeight="1">
      <c r="A22" s="1" t="s">
        <v>3</v>
      </c>
      <c r="B22" s="17">
        <v>100</v>
      </c>
      <c r="C22" s="16">
        <v>1.6046189726987199</v>
      </c>
      <c r="D22" s="16">
        <v>9.3158404207959915</v>
      </c>
      <c r="E22" s="16">
        <v>26.62198479535488</v>
      </c>
      <c r="F22" s="16">
        <v>46.614730345726798</v>
      </c>
      <c r="G22" s="16">
        <v>14.929599607842995</v>
      </c>
      <c r="H22" s="16">
        <v>0.91322585758060026</v>
      </c>
      <c r="I22" s="2"/>
    </row>
    <row r="23" spans="1:15" ht="21" customHeight="1">
      <c r="A23" s="1" t="s">
        <v>2</v>
      </c>
      <c r="B23" s="17">
        <v>100</v>
      </c>
      <c r="C23" s="16">
        <v>0.70562293213923366</v>
      </c>
      <c r="D23" s="16">
        <v>12.654309344770617</v>
      </c>
      <c r="E23" s="16">
        <v>20.690264244582021</v>
      </c>
      <c r="F23" s="16">
        <v>37.888831698260589</v>
      </c>
      <c r="G23" s="16">
        <v>27.82558631172445</v>
      </c>
      <c r="H23" s="16">
        <v>0.23538546852309</v>
      </c>
      <c r="I23" s="2"/>
    </row>
    <row r="24" spans="1:15" s="12" customFormat="1" ht="21" customHeight="1">
      <c r="A24" s="12" t="s">
        <v>4</v>
      </c>
      <c r="B24" s="15">
        <v>100</v>
      </c>
      <c r="C24" s="14">
        <v>1.4</v>
      </c>
      <c r="D24" s="14">
        <v>13.1</v>
      </c>
      <c r="E24" s="14">
        <v>25.2</v>
      </c>
      <c r="F24" s="14">
        <v>40.4</v>
      </c>
      <c r="G24" s="14">
        <v>19.899999999999999</v>
      </c>
      <c r="H24" s="14">
        <v>0</v>
      </c>
      <c r="I24" s="13"/>
    </row>
    <row r="25" spans="1:15" ht="21" customHeight="1">
      <c r="A25" s="1" t="s">
        <v>3</v>
      </c>
      <c r="B25" s="11">
        <v>100</v>
      </c>
      <c r="C25" s="10">
        <v>1.7</v>
      </c>
      <c r="D25" s="10">
        <v>11.9</v>
      </c>
      <c r="E25" s="10">
        <v>27.8</v>
      </c>
      <c r="F25" s="10">
        <v>41.7</v>
      </c>
      <c r="G25" s="10">
        <v>16.899999999999999</v>
      </c>
      <c r="H25" s="10">
        <v>0</v>
      </c>
      <c r="I25" s="2"/>
    </row>
    <row r="26" spans="1:15" ht="21" customHeight="1">
      <c r="A26" s="9" t="s">
        <v>2</v>
      </c>
      <c r="B26" s="8">
        <v>100</v>
      </c>
      <c r="C26" s="7">
        <v>1</v>
      </c>
      <c r="D26" s="7">
        <v>14.7</v>
      </c>
      <c r="E26" s="7">
        <v>21.9</v>
      </c>
      <c r="F26" s="7">
        <v>38.799999999999997</v>
      </c>
      <c r="G26" s="7">
        <v>23.6</v>
      </c>
      <c r="H26" s="6">
        <v>0</v>
      </c>
      <c r="I26" s="2"/>
    </row>
    <row r="27" spans="1:15" s="3" customFormat="1" ht="18.75" customHeight="1">
      <c r="A27" s="5" t="s">
        <v>1</v>
      </c>
      <c r="B27" s="3" t="s">
        <v>0</v>
      </c>
      <c r="O27" s="4"/>
    </row>
    <row r="28" spans="1:15">
      <c r="I28" s="2"/>
    </row>
  </sheetData>
  <mergeCells count="8">
    <mergeCell ref="H6:H7"/>
    <mergeCell ref="A17:H17"/>
    <mergeCell ref="A6:A7"/>
    <mergeCell ref="B6:B7"/>
    <mergeCell ref="C6:C7"/>
    <mergeCell ref="D6:D7"/>
    <mergeCell ref="E6:E7"/>
    <mergeCell ref="F6:F7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2021-07-07T08:28:47Z</dcterms:created>
  <dcterms:modified xsi:type="dcterms:W3CDTF">2021-07-07T08:31:03Z</dcterms:modified>
</cp:coreProperties>
</file>