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19.สถิติการคลัง\"/>
    </mc:Choice>
  </mc:AlternateContent>
  <bookViews>
    <workbookView xWindow="0" yWindow="0" windowWidth="16365" windowHeight="12900" tabRatio="656"/>
  </bookViews>
  <sheets>
    <sheet name="T-19.5" sheetId="24" r:id="rId1"/>
  </sheets>
  <definedNames>
    <definedName name="_xlnm.Print_Area" localSheetId="0">'T-19.5'!$A$1:$O$41</definedName>
  </definedNames>
  <calcPr calcId="152511"/>
</workbook>
</file>

<file path=xl/calcChain.xml><?xml version="1.0" encoding="utf-8"?>
<calcChain xmlns="http://schemas.openxmlformats.org/spreadsheetml/2006/main">
  <c r="C6" i="24" l="1"/>
  <c r="D6" i="24"/>
  <c r="E6" i="24"/>
  <c r="F6" i="24"/>
  <c r="B6" i="24"/>
</calcChain>
</file>

<file path=xl/sharedStrings.xml><?xml version="1.0" encoding="utf-8"?>
<sst xmlns="http://schemas.openxmlformats.org/spreadsheetml/2006/main" count="146" uniqueCount="63">
  <si>
    <t>Total</t>
  </si>
  <si>
    <t>อื่น ๆ</t>
  </si>
  <si>
    <t>รวมยอด</t>
  </si>
  <si>
    <t>(บาท  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</si>
  <si>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</si>
  <si>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</si>
  <si>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</si>
  <si>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</si>
  <si>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</si>
  <si>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</si>
  <si>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</si>
  <si>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</si>
  <si>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</si>
  <si>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</si>
  <si>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</si>
  <si>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</si>
  <si>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</si>
  <si>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</si>
  <si>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</si>
  <si>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</si>
  <si>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</si>
  <si>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</si>
  <si>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</si>
  <si>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</si>
  <si>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>สุราแช่</t>
  </si>
  <si>
    <t xml:space="preserve">  Lottery</t>
  </si>
  <si>
    <t xml:space="preserve">  Others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</si>
  <si>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</si>
  <si>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</si>
  <si>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</si>
  <si>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Boat</t>
  </si>
  <si>
    <t xml:space="preserve">  Beverage</t>
  </si>
  <si>
    <t xml:space="preserve">  Crystal</t>
  </si>
  <si>
    <t xml:space="preserve">  Battery</t>
  </si>
  <si>
    <t>รายการ</t>
  </si>
  <si>
    <t>Items</t>
  </si>
  <si>
    <t xml:space="preserve">  Motorcycles</t>
  </si>
  <si>
    <t xml:space="preserve">  Air conditioner</t>
  </si>
  <si>
    <t xml:space="preserve">  Lighting and chandelier</t>
  </si>
  <si>
    <t xml:space="preserve">  Petroleum and petroleum products</t>
  </si>
  <si>
    <t xml:space="preserve">  Perfume and cosmetic</t>
  </si>
  <si>
    <t xml:space="preserve">  Carpet and other floor covering animal hair</t>
  </si>
  <si>
    <t xml:space="preserve">  Marble and granite</t>
  </si>
  <si>
    <t xml:space="preserve">  Ozone depleting halogenated hydrocarbon acrylic</t>
  </si>
  <si>
    <t xml:space="preserve">  Horse racing course</t>
  </si>
  <si>
    <t xml:space="preserve">  Golf course</t>
  </si>
  <si>
    <t xml:space="preserve">  Telecommunication business</t>
  </si>
  <si>
    <t xml:space="preserve">  Nightclub and discotheque </t>
  </si>
  <si>
    <t xml:space="preserve">  Turkish bath or parlour massage</t>
  </si>
  <si>
    <t xml:space="preserve">  Playing card</t>
  </si>
  <si>
    <t xml:space="preserve">  Cigarette and tobacco</t>
  </si>
  <si>
    <t xml:space="preserve">  Distilled beverage</t>
  </si>
  <si>
    <t xml:space="preserve">  Brewed beverage</t>
  </si>
  <si>
    <t>(2017)</t>
  </si>
  <si>
    <t>(2018)</t>
  </si>
  <si>
    <t>(2019)</t>
  </si>
  <si>
    <t>(2020)</t>
  </si>
  <si>
    <t>(2021)</t>
  </si>
  <si>
    <t xml:space="preserve">ตาราง  19.5  รายได้จากการจัดเก็บเงินภาษีของกรมสรรพสามิต จำแนกตามรายการ พ.ศ. 2560 - 2564  </t>
  </si>
  <si>
    <t>Table  19.5  Revenue of Excise Tax by Items: 2017 - 2021</t>
  </si>
  <si>
    <t xml:space="preserve">       ที่มา:  สำนักงานสรรพสามิตพื้นที่นราธิวาส</t>
  </si>
  <si>
    <t xml:space="preserve">  Source: Narathiwat Provincial Excise Office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</si>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</sst>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_-* #,##0.0_-;\-* #,##0.0_-;_-* &quot;-&quot;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/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7" fillId="0" borderId="5" xfId="0" applyFont="1" applyBorder="1"/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7" fillId="0" borderId="0" xfId="0" applyFont="1" applyAlignment="1">
      <alignment horizontal="right" vertical="distributed"/>
    </xf>
    <xf numFmtId="0" fontId="7" fillId="0" borderId="7" xfId="0" applyFont="1" applyBorder="1" applyAlignment="1">
      <alignment horizontal="center"/>
    </xf>
    <xf numFmtId="0" fontId="3" fillId="0" borderId="0" xfId="0" applyFont="1" applyFill="1" applyBorder="1"/>
    <xf numFmtId="0" fontId="7" fillId="0" borderId="3" xfId="0" quotePrefix="1" applyFont="1" applyBorder="1" applyAlignment="1">
      <alignment horizontal="center" vertical="center" shrinkToFit="1"/>
    </xf>
    <xf numFmtId="164" fontId="8" fillId="0" borderId="1" xfId="0" quotePrefix="1" applyNumberFormat="1" applyFont="1" applyBorder="1" applyAlignment="1">
      <alignment horizontal="center"/>
    </xf>
    <xf numFmtId="165" fontId="5" fillId="0" borderId="0" xfId="0" applyNumberFormat="1" applyFont="1"/>
    <xf numFmtId="164" fontId="7" fillId="0" borderId="3" xfId="1" quotePrefix="1" applyNumberFormat="1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164" fontId="7" fillId="0" borderId="1" xfId="1" quotePrefix="1" applyNumberFormat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64" fontId="6" fillId="0" borderId="1" xfId="1" applyNumberFormat="1" applyFont="1" applyBorder="1"/>
    <xf numFmtId="164" fontId="7" fillId="0" borderId="1" xfId="1" applyNumberFormat="1" applyFont="1" applyBorder="1"/>
    <xf numFmtId="164" fontId="7" fillId="0" borderId="0" xfId="1" applyNumberFormat="1" applyFont="1" applyBorder="1" applyAlignment="1">
      <alignment horizontal="left"/>
    </xf>
    <xf numFmtId="0" fontId="6" fillId="0" borderId="6" xfId="0" applyFont="1" applyBorder="1"/>
    <xf numFmtId="164" fontId="7" fillId="0" borderId="0" xfId="1" applyNumberFormat="1" applyFont="1" applyBorder="1" applyAlignment="1"/>
    <xf numFmtId="0" fontId="6" fillId="0" borderId="6" xfId="0" applyFont="1" applyBorder="1" applyAlignment="1"/>
    <xf numFmtId="0" fontId="7" fillId="0" borderId="0" xfId="0" applyFont="1" applyBorder="1" applyAlignment="1"/>
    <xf numFmtId="164" fontId="7" fillId="0" borderId="0" xfId="1" applyNumberFormat="1" applyFont="1" applyBorder="1"/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</xdr:colOff>
      <xdr:row>31</xdr:row>
      <xdr:rowOff>155575</xdr:rowOff>
    </xdr:from>
    <xdr:to>
      <xdr:col>7</xdr:col>
      <xdr:colOff>402009</xdr:colOff>
      <xdr:row>33</xdr:row>
      <xdr:rowOff>184136</xdr:rowOff>
    </xdr:to>
    <xdr:grpSp>
      <xdr:nvGrpSpPr>
        <xdr:cNvPr id="5" name="Group 4">
          <a:extLst>
            <a:ext uri="{FF2B5EF4-FFF2-40B4-BE49-F238E27FC236}">
              <a16:creationId xmlns="" xmlns:a16="http://schemas.microsoft.com/office/drawing/2014/main" id="{A0DE4521-B922-422B-BC0E-2793BAA6C295}"/>
            </a:ext>
          </a:extLst>
        </xdr:cNvPr>
        <xdr:cNvGrpSpPr/>
      </xdr:nvGrpSpPr>
      <xdr:grpSpPr>
        <a:xfrm>
          <a:off x="9509125" y="6003925"/>
          <a:ext cx="398834" cy="457186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="" xmlns:a16="http://schemas.microsoft.com/office/drawing/2014/main" id="{3609EA2C-E6F4-4FA7-9210-D80F3BB9A11D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="" xmlns:a16="http://schemas.microsoft.com/office/drawing/2014/main" id="{635F72B1-F6BB-448B-9A2C-4CC943601383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6"/>
  <sheetViews>
    <sheetView showGridLines="0" tabSelected="1" zoomScaleNormal="100" workbookViewId="0">
      <selection activeCell="D13" sqref="D13"/>
    </sheetView>
  </sheetViews>
  <sheetFormatPr defaultRowHeight="18.75" x14ac:dyDescent="0.3"/>
  <cols>
    <col min="1" max="1" width="26.140625" style="4" customWidth="1"/>
    <col min="2" max="6" width="16" style="4" customWidth="1"/>
    <col min="7" max="7" width="36.42578125" style="4" customWidth="1"/>
    <col min="8" max="8" width="6.5703125" style="4" customWidth="1"/>
    <col min="9" max="12" width="1.7109375" style="4" customWidth="1"/>
    <col min="13" max="16384" width="9.140625" style="4"/>
  </cols>
  <sheetData>
    <row r="1" spans="1:8" s="1" customFormat="1" x14ac:dyDescent="0.3">
      <c r="A1" s="2" t="s">
        <v>58</v>
      </c>
    </row>
    <row r="2" spans="1:8" s="3" customFormat="1" x14ac:dyDescent="0.3">
      <c r="A2" s="1" t="s">
        <v>59</v>
      </c>
      <c r="E2" s="16"/>
    </row>
    <row r="3" spans="1:8" s="3" customFormat="1" ht="13.5" customHeight="1" x14ac:dyDescent="0.3">
      <c r="G3" s="14" t="s">
        <v>3</v>
      </c>
    </row>
    <row r="4" spans="1:8" s="5" customFormat="1" ht="12.75" customHeight="1" x14ac:dyDescent="0.3">
      <c r="A4" s="36" t="s">
        <v>34</v>
      </c>
      <c r="B4" s="15">
        <v>2560</v>
      </c>
      <c r="C4" s="15">
        <v>2561</v>
      </c>
      <c r="D4" s="15">
        <v>2562</v>
      </c>
      <c r="E4" s="15">
        <v>2563</v>
      </c>
      <c r="F4" s="15">
        <v>2564</v>
      </c>
      <c r="G4" s="34" t="s">
        <v>35</v>
      </c>
      <c r="H4" s="6"/>
    </row>
    <row r="5" spans="1:8" s="5" customFormat="1" ht="15" customHeight="1" x14ac:dyDescent="0.3">
      <c r="A5" s="37"/>
      <c r="B5" s="17" t="s">
        <v>53</v>
      </c>
      <c r="C5" s="17" t="s">
        <v>54</v>
      </c>
      <c r="D5" s="17" t="s">
        <v>55</v>
      </c>
      <c r="E5" s="17" t="s">
        <v>56</v>
      </c>
      <c r="F5" s="17" t="s">
        <v>57</v>
      </c>
      <c r="G5" s="35"/>
    </row>
    <row r="6" spans="1:8" s="9" customFormat="1" ht="15.75" x14ac:dyDescent="0.25">
      <c r="A6" s="12" t="s">
        <v>2</v>
      </c>
      <c r="B6" s="18">
        <f>SUM(B7:B30)</f>
        <v>8337733.21</v>
      </c>
      <c r="C6" s="18">
        <f t="shared" ref="C6:F6" si="0">SUM(C7:C30)</f>
        <v>8534771.6400000006</v>
      </c>
      <c r="D6" s="18">
        <f t="shared" si="0"/>
        <v>8275220.7799999993</v>
      </c>
      <c r="E6" s="18">
        <f t="shared" si="0"/>
        <v>7887972.5800000001</v>
      </c>
      <c r="F6" s="18">
        <f t="shared" si="0"/>
        <v>8638577.8599999994</v>
      </c>
      <c r="G6" s="13" t="s">
        <v>0</v>
      </c>
    </row>
    <row r="7" spans="1:8" s="9" customFormat="1" ht="15" customHeight="1" x14ac:dyDescent="0.25">
      <c r="A7" s="22" t="s">
        <v>4</v>
      </c>
      <c r="B7" s="23" t="s">
        <v>62</v>
      </c>
      <c r="C7" s="23" t="s">
        <v>62</v>
      </c>
      <c r="D7" s="23" t="s">
        <v>62</v>
      </c>
      <c r="E7" s="23" t="s">
        <v>62</v>
      </c>
      <c r="F7" s="23" t="s">
        <v>62</v>
      </c>
      <c r="G7" s="24" t="s">
        <v>38</v>
      </c>
    </row>
    <row r="8" spans="1:8" s="7" customFormat="1" ht="15" customHeight="1" x14ac:dyDescent="0.25">
      <c r="A8" s="25" t="s">
        <v>5</v>
      </c>
      <c r="B8" s="26">
        <v>274755.09999999998</v>
      </c>
      <c r="C8" s="27">
        <v>258350.2</v>
      </c>
      <c r="D8" s="27">
        <v>412257</v>
      </c>
      <c r="E8" s="27">
        <v>285665</v>
      </c>
      <c r="F8" s="28">
        <v>230821</v>
      </c>
      <c r="G8" s="29" t="s">
        <v>39</v>
      </c>
    </row>
    <row r="9" spans="1:8" s="7" customFormat="1" ht="15" customHeight="1" x14ac:dyDescent="0.25">
      <c r="A9" s="25" t="s">
        <v>6</v>
      </c>
      <c r="B9" s="26">
        <v>216487.71</v>
      </c>
      <c r="C9" s="27">
        <v>26547.58</v>
      </c>
      <c r="D9" s="27">
        <v>12745.2</v>
      </c>
      <c r="E9" s="27">
        <v>76948.75</v>
      </c>
      <c r="F9" s="30">
        <v>89000</v>
      </c>
      <c r="G9" s="31" t="s">
        <v>31</v>
      </c>
    </row>
    <row r="10" spans="1:8" s="7" customFormat="1" ht="15" customHeight="1" x14ac:dyDescent="0.25">
      <c r="A10" s="8" t="s">
        <v>7</v>
      </c>
      <c r="B10" s="23" t="s">
        <v>62</v>
      </c>
      <c r="C10" s="23" t="s">
        <v>62</v>
      </c>
      <c r="D10" s="23" t="s">
        <v>62</v>
      </c>
      <c r="E10" s="23" t="s">
        <v>62</v>
      </c>
      <c r="F10" s="23" t="s">
        <v>62</v>
      </c>
      <c r="G10" s="29" t="s">
        <v>37</v>
      </c>
    </row>
    <row r="11" spans="1:8" s="7" customFormat="1" ht="15" customHeight="1" x14ac:dyDescent="0.25">
      <c r="A11" s="10" t="s">
        <v>8</v>
      </c>
      <c r="B11" s="23" t="s">
        <v>62</v>
      </c>
      <c r="C11" s="23" t="s">
        <v>62</v>
      </c>
      <c r="D11" s="23" t="s">
        <v>62</v>
      </c>
      <c r="E11" s="23" t="s">
        <v>62</v>
      </c>
      <c r="F11" s="23" t="s">
        <v>62</v>
      </c>
      <c r="G11" s="29" t="s">
        <v>32</v>
      </c>
    </row>
    <row r="12" spans="1:8" s="7" customFormat="1" ht="15" customHeight="1" x14ac:dyDescent="0.25">
      <c r="A12" s="32" t="s">
        <v>9</v>
      </c>
      <c r="B12" s="23" t="s">
        <v>62</v>
      </c>
      <c r="C12" s="23" t="s">
        <v>62</v>
      </c>
      <c r="D12" s="23" t="s">
        <v>62</v>
      </c>
      <c r="E12" s="23" t="s">
        <v>62</v>
      </c>
      <c r="F12" s="23" t="s">
        <v>62</v>
      </c>
      <c r="G12" s="29" t="s">
        <v>29</v>
      </c>
    </row>
    <row r="13" spans="1:8" s="7" customFormat="1" ht="15" customHeight="1" x14ac:dyDescent="0.25">
      <c r="A13" s="10" t="s">
        <v>10</v>
      </c>
      <c r="B13" s="23" t="s">
        <v>62</v>
      </c>
      <c r="C13" s="23" t="s">
        <v>62</v>
      </c>
      <c r="D13" s="23" t="s">
        <v>62</v>
      </c>
      <c r="E13" s="23" t="s">
        <v>62</v>
      </c>
      <c r="F13" s="23" t="s">
        <v>62</v>
      </c>
      <c r="G13" s="29" t="s">
        <v>30</v>
      </c>
    </row>
    <row r="14" spans="1:8" s="7" customFormat="1" ht="15" customHeight="1" x14ac:dyDescent="0.25">
      <c r="A14" s="10" t="s">
        <v>11</v>
      </c>
      <c r="B14" s="23" t="s">
        <v>62</v>
      </c>
      <c r="C14" s="23" t="s">
        <v>62</v>
      </c>
      <c r="D14" s="23" t="s">
        <v>62</v>
      </c>
      <c r="E14" s="23" t="s">
        <v>62</v>
      </c>
      <c r="F14" s="28">
        <v>5589</v>
      </c>
      <c r="G14" s="29" t="s">
        <v>40</v>
      </c>
    </row>
    <row r="15" spans="1:8" s="7" customFormat="1" ht="15" customHeight="1" x14ac:dyDescent="0.25">
      <c r="A15" s="10" t="s">
        <v>12</v>
      </c>
      <c r="B15" s="23" t="s">
        <v>62</v>
      </c>
      <c r="C15" s="23" t="s">
        <v>62</v>
      </c>
      <c r="D15" s="23" t="s">
        <v>62</v>
      </c>
      <c r="E15" s="23" t="s">
        <v>62</v>
      </c>
      <c r="F15" s="23" t="s">
        <v>62</v>
      </c>
      <c r="G15" s="29" t="s">
        <v>41</v>
      </c>
    </row>
    <row r="16" spans="1:8" s="7" customFormat="1" ht="15" customHeight="1" x14ac:dyDescent="0.25">
      <c r="A16" s="10" t="s">
        <v>13</v>
      </c>
      <c r="B16" s="23" t="s">
        <v>62</v>
      </c>
      <c r="C16" s="23" t="s">
        <v>62</v>
      </c>
      <c r="D16" s="23" t="s">
        <v>62</v>
      </c>
      <c r="E16" s="23" t="s">
        <v>62</v>
      </c>
      <c r="F16" s="23" t="s">
        <v>62</v>
      </c>
      <c r="G16" s="29" t="s">
        <v>36</v>
      </c>
    </row>
    <row r="17" spans="1:7" s="7" customFormat="1" ht="15" customHeight="1" x14ac:dyDescent="0.25">
      <c r="A17" s="10" t="s">
        <v>14</v>
      </c>
      <c r="B17" s="23" t="s">
        <v>62</v>
      </c>
      <c r="C17" s="23" t="s">
        <v>62</v>
      </c>
      <c r="D17" s="23" t="s">
        <v>62</v>
      </c>
      <c r="E17" s="23" t="s">
        <v>62</v>
      </c>
      <c r="F17" s="23" t="s">
        <v>62</v>
      </c>
      <c r="G17" s="29" t="s">
        <v>42</v>
      </c>
    </row>
    <row r="18" spans="1:7" s="7" customFormat="1" ht="15" customHeight="1" x14ac:dyDescent="0.25">
      <c r="A18" s="10" t="s">
        <v>15</v>
      </c>
      <c r="B18" s="23" t="s">
        <v>62</v>
      </c>
      <c r="C18" s="23" t="s">
        <v>62</v>
      </c>
      <c r="D18" s="23" t="s">
        <v>62</v>
      </c>
      <c r="E18" s="27">
        <v>12400</v>
      </c>
      <c r="F18" s="23" t="s">
        <v>62</v>
      </c>
      <c r="G18" s="29" t="s">
        <v>33</v>
      </c>
    </row>
    <row r="19" spans="1:7" s="7" customFormat="1" ht="15" customHeight="1" x14ac:dyDescent="0.25">
      <c r="A19" s="8" t="s">
        <v>16</v>
      </c>
      <c r="B19" s="23" t="s">
        <v>62</v>
      </c>
      <c r="C19" s="23" t="s">
        <v>62</v>
      </c>
      <c r="D19" s="23" t="s">
        <v>62</v>
      </c>
      <c r="E19" s="23" t="s">
        <v>62</v>
      </c>
      <c r="F19" s="23" t="s">
        <v>62</v>
      </c>
      <c r="G19" s="8" t="s">
        <v>43</v>
      </c>
    </row>
    <row r="20" spans="1:7" s="7" customFormat="1" ht="15" customHeight="1" x14ac:dyDescent="0.25">
      <c r="A20" s="10" t="s">
        <v>17</v>
      </c>
      <c r="B20" s="23" t="s">
        <v>62</v>
      </c>
      <c r="C20" s="23" t="s">
        <v>62</v>
      </c>
      <c r="D20" s="23" t="s">
        <v>62</v>
      </c>
      <c r="E20" s="23" t="s">
        <v>62</v>
      </c>
      <c r="F20" s="23" t="s">
        <v>62</v>
      </c>
      <c r="G20" s="29" t="s">
        <v>44</v>
      </c>
    </row>
    <row r="21" spans="1:7" s="7" customFormat="1" ht="15" customHeight="1" x14ac:dyDescent="0.25">
      <c r="A21" s="10" t="s">
        <v>18</v>
      </c>
      <c r="B21" s="26">
        <v>23454</v>
      </c>
      <c r="C21" s="27">
        <v>23295</v>
      </c>
      <c r="D21" s="27">
        <v>19316</v>
      </c>
      <c r="E21" s="27">
        <v>10215</v>
      </c>
      <c r="F21" s="28">
        <v>8597</v>
      </c>
      <c r="G21" s="29" t="s">
        <v>45</v>
      </c>
    </row>
    <row r="22" spans="1:7" s="7" customFormat="1" ht="15" customHeight="1" x14ac:dyDescent="0.25">
      <c r="A22" s="10" t="s">
        <v>19</v>
      </c>
      <c r="B22" s="23" t="s">
        <v>62</v>
      </c>
      <c r="C22" s="23" t="s">
        <v>62</v>
      </c>
      <c r="D22" s="23" t="s">
        <v>62</v>
      </c>
      <c r="E22" s="23" t="s">
        <v>62</v>
      </c>
      <c r="F22" s="23" t="s">
        <v>62</v>
      </c>
      <c r="G22" s="24" t="s">
        <v>46</v>
      </c>
    </row>
    <row r="23" spans="1:7" s="7" customFormat="1" ht="15" customHeight="1" x14ac:dyDescent="0.25">
      <c r="A23" s="10" t="s">
        <v>27</v>
      </c>
      <c r="B23" s="26">
        <v>868994</v>
      </c>
      <c r="C23" s="27">
        <v>983567.69</v>
      </c>
      <c r="D23" s="27">
        <v>963276.65</v>
      </c>
      <c r="E23" s="27">
        <v>617743.46</v>
      </c>
      <c r="F23" s="28">
        <v>91436</v>
      </c>
      <c r="G23" s="24" t="s">
        <v>47</v>
      </c>
    </row>
    <row r="24" spans="1:7" s="7" customFormat="1" ht="15" customHeight="1" x14ac:dyDescent="0.25">
      <c r="A24" s="10" t="s">
        <v>28</v>
      </c>
      <c r="B24" s="23" t="s">
        <v>62</v>
      </c>
      <c r="C24" s="23" t="s">
        <v>62</v>
      </c>
      <c r="D24" s="23" t="s">
        <v>62</v>
      </c>
      <c r="E24" s="23" t="s">
        <v>62</v>
      </c>
      <c r="F24" s="23" t="s">
        <v>62</v>
      </c>
      <c r="G24" s="29" t="s">
        <v>48</v>
      </c>
    </row>
    <row r="25" spans="1:7" s="7" customFormat="1" ht="15" customHeight="1" x14ac:dyDescent="0.25">
      <c r="A25" s="10" t="s">
        <v>20</v>
      </c>
      <c r="B25" s="23" t="s">
        <v>62</v>
      </c>
      <c r="C25" s="23" t="s">
        <v>62</v>
      </c>
      <c r="D25" s="23" t="s">
        <v>62</v>
      </c>
      <c r="E25" s="23" t="s">
        <v>62</v>
      </c>
      <c r="F25" s="23" t="s">
        <v>62</v>
      </c>
      <c r="G25" s="24" t="s">
        <v>25</v>
      </c>
    </row>
    <row r="26" spans="1:7" s="7" customFormat="1" ht="15" customHeight="1" x14ac:dyDescent="0.25">
      <c r="A26" s="10" t="s">
        <v>21</v>
      </c>
      <c r="B26" s="23" t="s">
        <v>62</v>
      </c>
      <c r="C26" s="23" t="s">
        <v>62</v>
      </c>
      <c r="D26" s="23" t="s">
        <v>62</v>
      </c>
      <c r="E26" s="23" t="s">
        <v>62</v>
      </c>
      <c r="F26" s="23" t="s">
        <v>62</v>
      </c>
      <c r="G26" s="29" t="s">
        <v>49</v>
      </c>
    </row>
    <row r="27" spans="1:7" s="7" customFormat="1" ht="15" customHeight="1" x14ac:dyDescent="0.25">
      <c r="A27" s="32" t="s">
        <v>22</v>
      </c>
      <c r="B27" s="23" t="s">
        <v>62</v>
      </c>
      <c r="C27" s="33">
        <v>13950</v>
      </c>
      <c r="D27" s="27">
        <v>3075</v>
      </c>
      <c r="E27" s="33">
        <v>2400</v>
      </c>
      <c r="F27" s="26">
        <v>11650</v>
      </c>
      <c r="G27" s="29" t="s">
        <v>50</v>
      </c>
    </row>
    <row r="28" spans="1:7" s="8" customFormat="1" ht="15" customHeight="1" x14ac:dyDescent="0.25">
      <c r="A28" s="25" t="s">
        <v>23</v>
      </c>
      <c r="B28" s="26">
        <v>1237655.9099999999</v>
      </c>
      <c r="C28" s="33">
        <v>1252165</v>
      </c>
      <c r="D28" s="27">
        <v>1342418</v>
      </c>
      <c r="E28" s="33">
        <v>1245576</v>
      </c>
      <c r="F28" s="26">
        <v>1336340</v>
      </c>
      <c r="G28" s="29" t="s">
        <v>51</v>
      </c>
    </row>
    <row r="29" spans="1:7" s="8" customFormat="1" ht="15" customHeight="1" x14ac:dyDescent="0.25">
      <c r="A29" s="10" t="s">
        <v>24</v>
      </c>
      <c r="B29" s="23" t="s">
        <v>62</v>
      </c>
      <c r="C29" s="23" t="s">
        <v>62</v>
      </c>
      <c r="D29" s="23" t="s">
        <v>62</v>
      </c>
      <c r="E29" s="23" t="s">
        <v>62</v>
      </c>
      <c r="F29" s="23" t="s">
        <v>62</v>
      </c>
      <c r="G29" s="29" t="s">
        <v>52</v>
      </c>
    </row>
    <row r="30" spans="1:7" s="8" customFormat="1" ht="15" customHeight="1" x14ac:dyDescent="0.25">
      <c r="A30" s="11" t="s">
        <v>1</v>
      </c>
      <c r="B30" s="20">
        <v>5716386.4900000002</v>
      </c>
      <c r="C30" s="20">
        <v>5976896.1699999999</v>
      </c>
      <c r="D30" s="20">
        <v>5522132.9299999997</v>
      </c>
      <c r="E30" s="20">
        <v>5637024.3700000001</v>
      </c>
      <c r="F30" s="20">
        <v>6865144.8600000003</v>
      </c>
      <c r="G30" s="21" t="s">
        <v>26</v>
      </c>
    </row>
    <row r="31" spans="1:7" s="9" customFormat="1" ht="6" customHeight="1" x14ac:dyDescent="0.25">
      <c r="C31" s="10"/>
    </row>
    <row r="32" spans="1:7" ht="15" customHeight="1" x14ac:dyDescent="0.3">
      <c r="A32" s="9" t="s">
        <v>60</v>
      </c>
      <c r="B32" s="9"/>
      <c r="C32" s="9"/>
      <c r="E32" s="9" t="s">
        <v>61</v>
      </c>
    </row>
    <row r="34" spans="1:6" x14ac:dyDescent="0.3">
      <c r="A34" s="9"/>
      <c r="B34" s="9"/>
      <c r="C34" s="9"/>
      <c r="D34" s="9"/>
    </row>
    <row r="35" spans="1:6" x14ac:dyDescent="0.3">
      <c r="A35" s="5"/>
      <c r="B35" s="5"/>
      <c r="C35" s="5"/>
      <c r="D35" s="5"/>
      <c r="E35" s="5"/>
    </row>
    <row r="36" spans="1:6" x14ac:dyDescent="0.3">
      <c r="B36" s="19"/>
      <c r="C36" s="19"/>
      <c r="D36" s="19"/>
      <c r="E36" s="19"/>
      <c r="F36" s="19"/>
    </row>
  </sheetData>
  <mergeCells count="2">
    <mergeCell ref="G4:G5"/>
    <mergeCell ref="A4:A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2022-04-21T10:51:01Z</cp:lastPrinted>
  <dcterms:created xsi:type="dcterms:W3CDTF">1997-06-13T10:07:54Z</dcterms:created>
  <dcterms:modified xsi:type="dcterms:W3CDTF">2022-09-26T11:11:50Z</dcterms:modified>
</cp:coreProperties>
</file>