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นครศรีธรรมราช\สมุดสถิติประจำปี\2564\11อุตสาหกรรม\"/>
    </mc:Choice>
  </mc:AlternateContent>
  <xr:revisionPtr revIDLastSave="0" documentId="8_{D935032E-AD21-4749-994F-F87EEC65D8A4}" xr6:coauthVersionLast="47" xr6:coauthVersionMax="47" xr10:uidLastSave="{00000000-0000-0000-0000-000000000000}"/>
  <bookViews>
    <workbookView xWindow="-108" yWindow="-108" windowWidth="23256" windowHeight="12456"/>
  </bookViews>
  <sheets>
    <sheet name="T-10.6" sheetId="1" r:id="rId1"/>
  </sheets>
  <calcPr calcId="191029"/>
</workbook>
</file>

<file path=xl/calcChain.xml><?xml version="1.0" encoding="utf-8"?>
<calcChain xmlns="http://schemas.openxmlformats.org/spreadsheetml/2006/main">
  <c r="H9" i="1" l="1"/>
  <c r="E9" i="1"/>
  <c r="F9" i="1"/>
  <c r="G9" i="1"/>
  <c r="I9" i="1"/>
</calcChain>
</file>

<file path=xl/sharedStrings.xml><?xml version="1.0" encoding="utf-8"?>
<sst xmlns="http://schemas.openxmlformats.org/spreadsheetml/2006/main" count="54" uniqueCount="51">
  <si>
    <t>ตาราง</t>
  </si>
  <si>
    <t>TABLE</t>
  </si>
  <si>
    <t>จำนวนเหมืองแร่</t>
  </si>
  <si>
    <t>จำนวนคนงาน</t>
  </si>
  <si>
    <t>Kind of minerals</t>
  </si>
  <si>
    <t>รวมยอด</t>
  </si>
  <si>
    <t>แบไรต์</t>
  </si>
  <si>
    <t>เฟลด์สปาร์</t>
  </si>
  <si>
    <t>หินปูน (ใช้ในอุตสาหกรรมก่อสร้าง)</t>
  </si>
  <si>
    <t>บอลเคลย์</t>
  </si>
  <si>
    <t>ดินขาว (ยังไม่แต่ง)</t>
  </si>
  <si>
    <t>ดินอุตสาหกรรม (ดินซีเมนต์)</t>
  </si>
  <si>
    <t xml:space="preserve">    ที่มา:   สำนักงานอุตสาหกรรมจังหวัดนครศรีธรรมราช</t>
  </si>
  <si>
    <t>Source:  Nakhonsithammarat Provincial  Industrial Office</t>
  </si>
  <si>
    <t>รายการ</t>
  </si>
  <si>
    <t>ปริมาณแร่ที่ผลิตได้ (เมตริกตัน)</t>
  </si>
  <si>
    <t>ยิปซั่ม</t>
  </si>
  <si>
    <t>หินปูน (ใช้ในอุตสาหกรรมซีมนต์)</t>
  </si>
  <si>
    <t>เหล็ก</t>
  </si>
  <si>
    <t>แอนไฮไดรต์</t>
  </si>
  <si>
    <t>59</t>
  </si>
  <si>
    <t>747</t>
  </si>
  <si>
    <t>ดีบุก</t>
  </si>
  <si>
    <t>(2017)</t>
  </si>
  <si>
    <t>57</t>
  </si>
  <si>
    <t>732</t>
  </si>
  <si>
    <t>(2018)</t>
  </si>
  <si>
    <t>(2019)</t>
  </si>
  <si>
    <t>(2020)</t>
  </si>
  <si>
    <t>52</t>
  </si>
  <si>
    <t>687</t>
  </si>
  <si>
    <t>Number of active mines</t>
  </si>
  <si>
    <t>Number of workers employed</t>
  </si>
  <si>
    <t>Production (metricton)</t>
  </si>
  <si>
    <t>Gypsum</t>
  </si>
  <si>
    <t>Limestone (Cement industry)</t>
  </si>
  <si>
    <t>Barite</t>
  </si>
  <si>
    <t>Feldspar (Sodium)</t>
  </si>
  <si>
    <t>Limestone (Industrial rock construction)</t>
  </si>
  <si>
    <t>Ball Clay</t>
  </si>
  <si>
    <t>Kaolin (Non Washed)</t>
  </si>
  <si>
    <t>Ground industry (Ground Cement)</t>
  </si>
  <si>
    <t>Iron ore</t>
  </si>
  <si>
    <t>Anhydrite</t>
  </si>
  <si>
    <t>Tin</t>
  </si>
  <si>
    <t>(2021)</t>
  </si>
  <si>
    <t>558</t>
  </si>
  <si>
    <t>แร่อิลเมไนต์</t>
  </si>
  <si>
    <t>ilmenite</t>
  </si>
  <si>
    <t>จำนวนเหมืองแร่ จำนวนคนงาน และปริมาณแร่ที่ผลิตได้ จำแนกตามชนิดแร่  พ.ศ. 2564</t>
  </si>
  <si>
    <t>Active Mine, Workers Employed and Production by kind of Mineral 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</si>
</sst>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2"/>
      <name val="AngsanaUPC"/>
    </font>
    <font>
      <sz val="8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4" fontId="5" fillId="0" borderId="4" xfId="2" applyNumberFormat="1" applyFont="1" applyBorder="1"/>
    <xf numFmtId="4" fontId="5" fillId="0" borderId="4" xfId="2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49" fontId="4" fillId="0" borderId="4" xfId="2" applyNumberFormat="1" applyFont="1" applyBorder="1" applyAlignment="1">
      <alignment horizontal="center"/>
    </xf>
    <xf numFmtId="49" fontId="4" fillId="0" borderId="5" xfId="2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/>
    <xf numFmtId="49" fontId="4" fillId="0" borderId="4" xfId="2" applyNumberFormat="1" applyFont="1" applyBorder="1"/>
    <xf numFmtId="4" fontId="4" fillId="0" borderId="6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3" fontId="5" fillId="0" borderId="4" xfId="2" applyFont="1" applyBorder="1"/>
    <xf numFmtId="0" fontId="6" fillId="0" borderId="0" xfId="0" applyFont="1" applyBorder="1"/>
    <xf numFmtId="0" fontId="7" fillId="0" borderId="0" xfId="0" applyFont="1" applyBorder="1"/>
    <xf numFmtId="43" fontId="5" fillId="0" borderId="6" xfId="2" applyFont="1" applyBorder="1"/>
    <xf numFmtId="0" fontId="5" fillId="0" borderId="6" xfId="0" applyFont="1" applyBorder="1"/>
    <xf numFmtId="4" fontId="5" fillId="0" borderId="4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</cellXfs>
  <cellStyles count="3">
    <cellStyle name="Comma" xfId="2" builtinId="3"/>
    <cellStyle name="Normal" xfId="0" builtinId="0"/>
    <cellStyle name="Thaihea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1539240</xdr:colOff>
      <xdr:row>23</xdr:row>
      <xdr:rowOff>38100</xdr:rowOff>
    </xdr:from>
    <xdr:to>
      <xdr:col>10</xdr:col>
      <xdr:colOff>167640</xdr:colOff>
      <xdr:row>25</xdr:row>
      <xdr:rowOff>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9FE84DD3-A6A4-45A4-8DDA-3A7D6B7AE2B1}"/>
            </a:ext>
          </a:extLst>
        </xdr:cNvPr>
        <xdr:cNvSpPr txBox="1">
          <a:spLocks noChangeArrowheads="1"/>
        </xdr:cNvSpPr>
      </xdr:nvSpPr>
      <xdr:spPr bwMode="auto">
        <a:xfrm>
          <a:off x="8694420" y="5798820"/>
          <a:ext cx="38862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25"/>
  <sheetViews>
    <sheetView showGridLines="0" tabSelected="1" zoomScale="90" zoomScaleNormal="90" workbookViewId="0">
      <selection activeCell="M25" sqref="M25"/>
    </sheetView>
  </sheetViews>
  <sheetFormatPr defaultColWidth="9.125" defaultRowHeight="18" x14ac:dyDescent="0.35"/>
  <cols>
    <col min="1" max="1" width="1.75" style="5" customWidth="1"/>
    <col min="2" max="2" width="5.75" style="5" customWidth="1"/>
    <col min="3" max="3" width="6.125" style="5" customWidth="1"/>
    <col min="4" max="4" width="15" style="5" customWidth="1"/>
    <col min="5" max="9" width="17.75" style="5" customWidth="1"/>
    <col min="10" max="10" width="28.875" style="5" customWidth="1"/>
    <col min="11" max="11" width="8.875" style="4" customWidth="1"/>
    <col min="12" max="16384" width="9.125" style="4"/>
  </cols>
  <sheetData>
    <row r="1" spans="1:11" s="3" customFormat="1" x14ac:dyDescent="0.35">
      <c r="A1" s="1"/>
      <c r="B1" s="1" t="s">
        <v>0</v>
      </c>
      <c r="C1" s="2">
        <v>12.5</v>
      </c>
      <c r="D1" s="1" t="s">
        <v>49</v>
      </c>
      <c r="E1" s="1"/>
      <c r="F1" s="1"/>
      <c r="G1" s="1"/>
      <c r="H1" s="1"/>
      <c r="I1" s="1"/>
      <c r="J1" s="1"/>
    </row>
    <row r="2" spans="1:11" s="3" customFormat="1" x14ac:dyDescent="0.35">
      <c r="A2" s="1"/>
      <c r="B2" s="1" t="s">
        <v>1</v>
      </c>
      <c r="C2" s="2">
        <v>12.5</v>
      </c>
      <c r="D2" s="1" t="s">
        <v>50</v>
      </c>
      <c r="E2" s="1"/>
      <c r="F2" s="1"/>
      <c r="G2" s="1"/>
      <c r="H2" s="1"/>
      <c r="I2" s="1"/>
      <c r="J2" s="1"/>
    </row>
    <row r="3" spans="1:11" ht="3" customHeight="1" x14ac:dyDescent="0.3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22.5" customHeight="1" x14ac:dyDescent="0.35">
      <c r="A4" s="30" t="s">
        <v>14</v>
      </c>
      <c r="B4" s="30"/>
      <c r="C4" s="30"/>
      <c r="D4" s="31"/>
      <c r="E4" s="20">
        <v>2560</v>
      </c>
      <c r="F4" s="20">
        <v>2561</v>
      </c>
      <c r="G4" s="20">
        <v>2562</v>
      </c>
      <c r="H4" s="20">
        <v>2563</v>
      </c>
      <c r="I4" s="20">
        <v>2564</v>
      </c>
      <c r="J4" s="30" t="s">
        <v>4</v>
      </c>
    </row>
    <row r="5" spans="1:11" ht="22.5" customHeight="1" x14ac:dyDescent="0.35">
      <c r="A5" s="32"/>
      <c r="B5" s="32"/>
      <c r="C5" s="32"/>
      <c r="D5" s="33"/>
      <c r="E5" s="21" t="s">
        <v>23</v>
      </c>
      <c r="F5" s="21" t="s">
        <v>26</v>
      </c>
      <c r="G5" s="21" t="s">
        <v>27</v>
      </c>
      <c r="H5" s="21" t="s">
        <v>28</v>
      </c>
      <c r="I5" s="21" t="s">
        <v>45</v>
      </c>
      <c r="J5" s="32"/>
    </row>
    <row r="6" spans="1:11" ht="31.5" customHeight="1" x14ac:dyDescent="0.35">
      <c r="A6" s="28" t="s">
        <v>2</v>
      </c>
      <c r="B6" s="28"/>
      <c r="C6" s="28"/>
      <c r="D6" s="29"/>
      <c r="E6" s="14" t="s">
        <v>20</v>
      </c>
      <c r="F6" s="13" t="s">
        <v>24</v>
      </c>
      <c r="G6" s="13" t="s">
        <v>24</v>
      </c>
      <c r="H6" s="13" t="s">
        <v>29</v>
      </c>
      <c r="I6" s="13" t="s">
        <v>29</v>
      </c>
      <c r="J6" s="23" t="s">
        <v>31</v>
      </c>
      <c r="K6" s="24"/>
    </row>
    <row r="7" spans="1:11" ht="22.5" customHeight="1" x14ac:dyDescent="0.35">
      <c r="A7" s="15"/>
      <c r="B7" s="34" t="s">
        <v>3</v>
      </c>
      <c r="C7" s="34"/>
      <c r="D7" s="35"/>
      <c r="E7" s="13" t="s">
        <v>21</v>
      </c>
      <c r="F7" s="13" t="s">
        <v>25</v>
      </c>
      <c r="G7" s="13" t="s">
        <v>25</v>
      </c>
      <c r="H7" s="13" t="s">
        <v>30</v>
      </c>
      <c r="I7" s="13" t="s">
        <v>46</v>
      </c>
      <c r="J7" s="23" t="s">
        <v>32</v>
      </c>
      <c r="K7" s="24"/>
    </row>
    <row r="8" spans="1:11" ht="22.5" customHeight="1" x14ac:dyDescent="0.35">
      <c r="A8" s="16"/>
      <c r="B8" s="16" t="s">
        <v>15</v>
      </c>
      <c r="C8" s="16"/>
      <c r="D8" s="16"/>
      <c r="E8" s="17"/>
      <c r="F8" s="17"/>
      <c r="G8" s="17"/>
      <c r="H8" s="17"/>
      <c r="I8" s="17"/>
      <c r="K8" s="24"/>
    </row>
    <row r="9" spans="1:11" ht="22.5" customHeight="1" x14ac:dyDescent="0.35">
      <c r="A9" s="3"/>
      <c r="B9" s="28" t="s">
        <v>5</v>
      </c>
      <c r="C9" s="28"/>
      <c r="D9" s="29"/>
      <c r="E9" s="18">
        <f>SUM(E10:E21)</f>
        <v>14378629</v>
      </c>
      <c r="F9" s="18">
        <f>SUM(F10:F21)</f>
        <v>13547777</v>
      </c>
      <c r="G9" s="18">
        <f>SUM(G10:G21)</f>
        <v>14392999.440000001</v>
      </c>
      <c r="H9" s="19">
        <f>SUM(H10:H21)</f>
        <v>16148956.15</v>
      </c>
      <c r="I9" s="19">
        <f>SUM(I10:I21)</f>
        <v>16579365</v>
      </c>
      <c r="J9" s="23" t="s">
        <v>33</v>
      </c>
    </row>
    <row r="10" spans="1:11" ht="22.5" customHeight="1" x14ac:dyDescent="0.35">
      <c r="A10" s="4"/>
      <c r="B10" s="4" t="s">
        <v>16</v>
      </c>
      <c r="C10" s="4"/>
      <c r="D10" s="4"/>
      <c r="E10" s="9">
        <v>2061128</v>
      </c>
      <c r="F10" s="22">
        <v>1353827</v>
      </c>
      <c r="G10" s="22">
        <v>1992072</v>
      </c>
      <c r="H10" s="22">
        <v>912670</v>
      </c>
      <c r="I10" s="22">
        <v>1240819</v>
      </c>
      <c r="J10" s="24" t="s">
        <v>34</v>
      </c>
    </row>
    <row r="11" spans="1:11" ht="22.5" customHeight="1" x14ac:dyDescent="0.35">
      <c r="A11" s="4"/>
      <c r="B11" s="4" t="s">
        <v>17</v>
      </c>
      <c r="C11" s="4"/>
      <c r="D11" s="4"/>
      <c r="E11" s="9">
        <v>7398122</v>
      </c>
      <c r="F11" s="22">
        <v>6906331</v>
      </c>
      <c r="G11" s="22">
        <v>6288717</v>
      </c>
      <c r="H11" s="22">
        <v>7384671</v>
      </c>
      <c r="I11" s="22">
        <v>7086315</v>
      </c>
      <c r="J11" s="24" t="s">
        <v>35</v>
      </c>
    </row>
    <row r="12" spans="1:11" ht="22.5" customHeight="1" x14ac:dyDescent="0.35">
      <c r="A12" s="4"/>
      <c r="B12" s="4" t="s">
        <v>6</v>
      </c>
      <c r="C12" s="4"/>
      <c r="D12" s="4"/>
      <c r="E12" s="9">
        <v>38805</v>
      </c>
      <c r="F12" s="22">
        <v>65070</v>
      </c>
      <c r="G12" s="22">
        <v>13149</v>
      </c>
      <c r="H12" s="22">
        <v>17730</v>
      </c>
      <c r="I12" s="22">
        <v>1000</v>
      </c>
      <c r="J12" s="4" t="s">
        <v>36</v>
      </c>
    </row>
    <row r="13" spans="1:11" ht="22.5" customHeight="1" x14ac:dyDescent="0.35">
      <c r="A13" s="4"/>
      <c r="B13" s="4" t="s">
        <v>7</v>
      </c>
      <c r="C13" s="4"/>
      <c r="D13" s="4"/>
      <c r="E13" s="22">
        <v>749800</v>
      </c>
      <c r="F13" s="22">
        <v>792362</v>
      </c>
      <c r="G13" s="22">
        <v>594383.80000000005</v>
      </c>
      <c r="H13" s="22">
        <v>594383.80000000005</v>
      </c>
      <c r="I13" s="27">
        <v>941538</v>
      </c>
      <c r="J13" s="4" t="s">
        <v>37</v>
      </c>
    </row>
    <row r="14" spans="1:11" ht="22.5" customHeight="1" x14ac:dyDescent="0.35">
      <c r="A14" s="4"/>
      <c r="B14" s="4" t="s">
        <v>8</v>
      </c>
      <c r="C14" s="4"/>
      <c r="D14" s="4"/>
      <c r="E14" s="9">
        <v>4094329</v>
      </c>
      <c r="F14" s="22">
        <v>4332510</v>
      </c>
      <c r="G14" s="22">
        <v>5322228</v>
      </c>
      <c r="H14" s="22">
        <v>5959706.3300000001</v>
      </c>
      <c r="I14" s="22">
        <v>6963935</v>
      </c>
      <c r="J14" s="4" t="s">
        <v>38</v>
      </c>
    </row>
    <row r="15" spans="1:11" ht="22.5" customHeight="1" x14ac:dyDescent="0.35">
      <c r="A15" s="4"/>
      <c r="B15" s="4" t="s">
        <v>9</v>
      </c>
      <c r="C15" s="4"/>
      <c r="D15" s="4"/>
      <c r="E15" s="10">
        <v>2445</v>
      </c>
      <c r="F15" s="22">
        <v>2945</v>
      </c>
      <c r="G15" s="22">
        <v>3780</v>
      </c>
      <c r="H15" s="22">
        <v>12590</v>
      </c>
      <c r="I15" s="10">
        <v>0</v>
      </c>
      <c r="J15" s="4" t="s">
        <v>39</v>
      </c>
    </row>
    <row r="16" spans="1:11" ht="22.5" customHeight="1" x14ac:dyDescent="0.35">
      <c r="A16" s="4"/>
      <c r="B16" s="4" t="s">
        <v>10</v>
      </c>
      <c r="C16" s="4"/>
      <c r="D16" s="4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4" t="s">
        <v>40</v>
      </c>
    </row>
    <row r="17" spans="1:13" ht="22.5" customHeight="1" x14ac:dyDescent="0.35">
      <c r="A17" s="4"/>
      <c r="B17" s="4" t="s">
        <v>11</v>
      </c>
      <c r="C17" s="4"/>
      <c r="D17" s="4"/>
      <c r="E17" s="9">
        <v>0</v>
      </c>
      <c r="F17" s="22">
        <v>7500</v>
      </c>
      <c r="G17" s="22">
        <v>36325</v>
      </c>
      <c r="H17" s="22">
        <v>91000</v>
      </c>
      <c r="I17" s="22">
        <v>143417</v>
      </c>
      <c r="J17" s="4" t="s">
        <v>41</v>
      </c>
    </row>
    <row r="18" spans="1:13" ht="22.5" customHeight="1" x14ac:dyDescent="0.35">
      <c r="A18" s="4"/>
      <c r="B18" s="4" t="s">
        <v>18</v>
      </c>
      <c r="C18" s="4"/>
      <c r="D18" s="4"/>
      <c r="E18" s="10">
        <v>6800</v>
      </c>
      <c r="F18" s="9">
        <v>0</v>
      </c>
      <c r="G18" s="9">
        <v>0</v>
      </c>
      <c r="H18" s="9">
        <v>0</v>
      </c>
      <c r="I18" s="9">
        <v>73120</v>
      </c>
      <c r="J18" s="4" t="s">
        <v>42</v>
      </c>
    </row>
    <row r="19" spans="1:13" ht="22.5" customHeight="1" x14ac:dyDescent="0.35">
      <c r="A19" s="4"/>
      <c r="B19" s="4" t="s">
        <v>19</v>
      </c>
      <c r="C19" s="4"/>
      <c r="D19" s="4"/>
      <c r="E19" s="9">
        <v>27200</v>
      </c>
      <c r="F19" s="22">
        <v>86890</v>
      </c>
      <c r="G19" s="22">
        <v>142150</v>
      </c>
      <c r="H19" s="22">
        <v>1176000</v>
      </c>
      <c r="I19" s="22">
        <v>128800</v>
      </c>
      <c r="J19" s="4" t="s">
        <v>43</v>
      </c>
    </row>
    <row r="20" spans="1:13" ht="22.5" customHeight="1" x14ac:dyDescent="0.35">
      <c r="A20" s="4"/>
      <c r="B20" s="4" t="s">
        <v>47</v>
      </c>
      <c r="C20" s="4"/>
      <c r="D20" s="4"/>
      <c r="E20" s="9">
        <v>0</v>
      </c>
      <c r="F20" s="9">
        <v>0</v>
      </c>
      <c r="G20" s="9">
        <v>0</v>
      </c>
      <c r="H20" s="9">
        <v>0</v>
      </c>
      <c r="I20" s="22">
        <v>231</v>
      </c>
      <c r="J20" s="4" t="s">
        <v>48</v>
      </c>
    </row>
    <row r="21" spans="1:13" ht="22.5" customHeight="1" x14ac:dyDescent="0.35">
      <c r="A21" s="4"/>
      <c r="B21" s="4" t="s">
        <v>22</v>
      </c>
      <c r="C21" s="4"/>
      <c r="D21" s="4"/>
      <c r="E21" s="9">
        <v>0</v>
      </c>
      <c r="F21" s="22">
        <v>342</v>
      </c>
      <c r="G21" s="22">
        <v>194.64</v>
      </c>
      <c r="H21" s="25">
        <v>205.02</v>
      </c>
      <c r="I21" s="25">
        <v>190</v>
      </c>
      <c r="J21" s="26" t="s">
        <v>44</v>
      </c>
    </row>
    <row r="22" spans="1:13" ht="3" customHeight="1" x14ac:dyDescent="0.35">
      <c r="A22" s="6"/>
      <c r="B22" s="6"/>
      <c r="C22" s="6"/>
      <c r="D22" s="7"/>
      <c r="E22" s="8"/>
      <c r="F22" s="6"/>
      <c r="G22" s="6"/>
      <c r="H22" s="6"/>
      <c r="I22" s="6"/>
      <c r="J22" s="6"/>
    </row>
    <row r="23" spans="1:13" ht="3" customHeight="1" x14ac:dyDescent="0.35"/>
    <row r="24" spans="1:13" s="12" customFormat="1" ht="16.5" customHeight="1" x14ac:dyDescent="0.6">
      <c r="A24" s="11"/>
      <c r="B24" s="11" t="s">
        <v>12</v>
      </c>
      <c r="C24" s="11"/>
      <c r="D24" s="11"/>
      <c r="E24" s="11"/>
      <c r="F24" s="11"/>
      <c r="G24" s="11" t="s">
        <v>13</v>
      </c>
      <c r="H24" s="11"/>
      <c r="I24" s="11"/>
      <c r="J24" s="11"/>
      <c r="K24" s="11"/>
      <c r="L24" s="11"/>
      <c r="M24" s="11"/>
    </row>
    <row r="25" spans="1:13" s="12" customFormat="1" ht="16.5" customHeight="1" x14ac:dyDescent="0.6">
      <c r="A25" s="11"/>
      <c r="F25" s="11"/>
      <c r="G25" s="11"/>
      <c r="H25" s="11"/>
      <c r="I25" s="11"/>
      <c r="J25" s="11"/>
      <c r="K25" s="11"/>
      <c r="L25" s="11"/>
      <c r="M25" s="11"/>
    </row>
  </sheetData>
  <mergeCells count="5">
    <mergeCell ref="B9:D9"/>
    <mergeCell ref="A6:D6"/>
    <mergeCell ref="A4:D5"/>
    <mergeCell ref="J4:J5"/>
    <mergeCell ref="B7:D7"/>
  </mergeCells>
  <phoneticPr fontId="3" type="noConversion"/>
  <pageMargins left="0.48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T-10.6</vt:lpstr>
    </vt:vector>
  </TitlesOfParts>
  <Company>iLLUSiON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Lenovo</cp:lastModifiedBy>
  <cp:lastPrinted>2022-07-19T03:18:56Z</cp:lastPrinted>
  <dcterms:created xsi:type="dcterms:W3CDTF">2009-03-13T09:24:20Z</dcterms:created>
  <dcterms:modified xsi:type="dcterms:W3CDTF">2022-07-21T01:27:20Z</dcterms:modified>
</cp:coreProperties>
</file>