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8145" windowHeight="8025"/>
  </bookViews>
  <sheets>
    <sheet name="T-18.6  พ.ศ.2559   " sheetId="6" r:id="rId1"/>
    <sheet name="T-18.6  พ.ศ.2557   " sheetId="5" r:id="rId2"/>
    <sheet name="เงินกู้ 2559" sheetId="7" r:id="rId3"/>
  </sheets>
  <calcPr calcId="124519"/>
</workbook>
</file>

<file path=xl/calcChain.xml><?xml version="1.0" encoding="utf-8"?>
<calcChain xmlns="http://schemas.openxmlformats.org/spreadsheetml/2006/main">
  <c r="B43" i="7"/>
  <c r="C43"/>
  <c r="D43"/>
  <c r="E43"/>
  <c r="F43"/>
  <c r="G43"/>
  <c r="H43"/>
  <c r="I43"/>
  <c r="J43"/>
  <c r="K43"/>
  <c r="L43"/>
  <c r="M43"/>
  <c r="N43"/>
  <c r="O43"/>
  <c r="P43"/>
  <c r="Q43"/>
</calcChain>
</file>

<file path=xl/sharedStrings.xml><?xml version="1.0" encoding="utf-8"?>
<sst xmlns="http://schemas.openxmlformats.org/spreadsheetml/2006/main" count="474" uniqueCount="151">
  <si>
    <t>Total</t>
  </si>
  <si>
    <t>Table</t>
  </si>
  <si>
    <t xml:space="preserve">ตาราง   </t>
  </si>
  <si>
    <t xml:space="preserve"> Chaloem Phra Kiat District</t>
  </si>
  <si>
    <t>อำเภอเฉลิมพระเกียรติ</t>
  </si>
  <si>
    <t xml:space="preserve"> Sida Minor District</t>
  </si>
  <si>
    <t>อำเภอสีดา</t>
  </si>
  <si>
    <t xml:space="preserve"> Bua Lai Minor District</t>
  </si>
  <si>
    <t>อำเภอบัวลาย</t>
  </si>
  <si>
    <t xml:space="preserve"> Lam Thamenchai Minor District</t>
  </si>
  <si>
    <t>อำเภอลำทะเมนชัย</t>
  </si>
  <si>
    <t xml:space="preserve"> Phra Thong Kham Minor District</t>
  </si>
  <si>
    <t>อำเภอพระทองคำ</t>
  </si>
  <si>
    <t xml:space="preserve"> Mueang Yang Minor District</t>
  </si>
  <si>
    <t>อำเภอเมืองยาง</t>
  </si>
  <si>
    <t xml:space="preserve"> Thepharak Minor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</si>
  <si>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</si>
  <si>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</si>
  <si>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</si>
  <si>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</si>
  <si>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</si>
  <si>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</si>
  <si>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</si>
  <si>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</si>
  <si>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</si>
  <si>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</si>
  <si>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</si>
  <si>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</si>
  <si>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</si>
  <si>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</si>
  <si>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</si>
  <si>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</si>
  <si>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</si>
  <si>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</si>
  <si>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</si>
  <si>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>District</t>
  </si>
  <si>
    <t>อำเภอ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</si>
  <si>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</si>
  <si>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</si>
  <si>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</si>
  <si>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</si>
  <si>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</si>
  <si>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</si>
  <si>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</si>
  <si>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</si>
  <si>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</si>
  <si>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</si>
  <si>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</si>
  <si>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</si>
  <si>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</si>
  <si>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</si>
  <si>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</si>
  <si>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</si>
  <si>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</si>
  <si>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</si>
  <si>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</si>
  <si>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</si>
  <si>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</si>
  <si>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</si>
  <si>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</si>
  <si>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</si>
  <si>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</si>
  <si>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</si>
  <si>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</si>
  <si>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</si>
  <si>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</si>
  <si>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</si>
  <si>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</si>
  <si>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</si>
  <si>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</si>
  <si>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</si>
  <si>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</si>
  <si>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</si>
  <si>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</si>
  <si>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</si>
  <si>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</si>
  <si>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</si>
  <si>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</si>
  <si>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</si>
  <si>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</si>
  <si>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</si>
  <si>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</si>
  <si>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</si>
  <si>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</si>
  <si>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</si>
  <si>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</si>
  <si>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</si>
  <si>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</si>
  <si>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</si>
  <si>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</si>
  <si>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</si>
  <si>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</si>
  <si>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</si>
  <si>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</si>
  <si>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</si>
  <si>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</si>
  <si>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</si>
  <si>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</si>
  <si>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Loans Operation for Farmer of The Bank for Agriculture and Agricultural Co-Operatives by Type and District:2014 (Cont.)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</si>
  <si>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พ.ศ.2557 (ต่อ)</t>
  </si>
  <si>
    <t xml:space="preserve">  Chum Phuang district</t>
  </si>
  <si>
    <t>i</t>
  </si>
  <si>
    <t xml:space="preserve">            (ล้านบาท  Million Baht)</t>
  </si>
  <si>
    <t>Loans Operation for Farmer of The Bank for Agriculture and Agricultural Co-Operatives by Type and District:2014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</si>
  <si>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พ.ศ.2557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</si>
  <si>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</si>
  <si>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</si>
  <si>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>Table  18.6  Loans Operation for Farmer of The Bank for Agriculture and Agricultural Co-Operatives by Type and District: 2016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</si>
  <si>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</si>
  <si>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>Source :  Bank for Agricultural Co-Operatives</t>
  </si>
  <si>
    <t>ที่มา : ธนาคารเพื่อการเกษตรและสหกรณ์การเกษตรจังหวัดนครราชสีมา</t>
  </si>
  <si>
    <t>รวม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</si>
  <si>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</si>
  <si>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</si>
  <si>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</si>
  <si>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</si>
  <si>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</si>
  <si>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</si>
  <si>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</si>
  <si>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</si>
  <si>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</si>
  <si>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</si>
  <si>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หนองบุญมาก</t>
  </si>
  <si>
    <t>ปากช่อง</t>
  </si>
  <si>
    <t>สีคิ้ว</t>
  </si>
  <si>
    <t>ขามทะเลสอ</t>
  </si>
  <si>
    <t>สุงเนิน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</si>
  <si>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</si>
  <si>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</si>
  <si>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</si>
  <si>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</si>
  <si>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</si>
  <si>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</si>
  <si>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</si>
  <si>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</si>
  <si>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</si>
  <si>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</si>
  <si>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</si>
  <si>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</si>
  <si>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</si>
  <si>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</si>
  <si>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</si>
  <si>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</si>
  <si>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</si>
  <si>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ต้นเงินที่ลูกค้าเป็นลูกหนี้ outstanding</t>
  </si>
  <si>
    <t>รับชำระคืน Repayment</t>
  </si>
  <si>
    <t>จ่ายเงินกู้ Loan disbursed</t>
  </si>
  <si>
    <t>ค่าลงทุนในการดำเนินกิจการร่วมกับผู้ประกอบการ</t>
  </si>
  <si>
    <t>รวมต้นเงินทุนทุกประเภทที่เกษตรกรเป็นลูกหนี้ Total outstanding</t>
  </si>
  <si>
    <t>(ล้านบาท Million Baht)</t>
  </si>
  <si>
    <t>Table 18.6  Loan Operation for Farmer of The Bank for Agricultural Co-Operatives by Type and District:2016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</si>
</sst>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.00_-;\-* #,##0.00_-;_-* &quot;-&quot;_-;_-@_-"/>
  </numFmts>
  <fonts count="1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"/>
      <family val="2"/>
    </font>
    <font>
      <sz val="10"/>
      <name val="Arial "/>
    </font>
    <font>
      <b/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5" fillId="0" borderId="0"/>
    <xf numFmtId="0" fontId="9" fillId="0" borderId="0"/>
    <xf numFmtId="187" fontId="10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</cellStyleXfs>
  <cellXfs count="201">
    <xf numFmtId="0" fontId="0" fillId="0" borderId="0" xfId="0"/>
    <xf numFmtId="0" fontId="4" fillId="0" borderId="0" xfId="1" applyFont="1"/>
    <xf numFmtId="0" fontId="4" fillId="0" borderId="0" xfId="1" applyFont="1" applyBorder="1"/>
    <xf numFmtId="0" fontId="6" fillId="0" borderId="0" xfId="1" applyFont="1" applyBorder="1"/>
    <xf numFmtId="0" fontId="3" fillId="0" borderId="0" xfId="1" applyFont="1"/>
    <xf numFmtId="0" fontId="7" fillId="0" borderId="0" xfId="1" applyFont="1"/>
    <xf numFmtId="0" fontId="7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4" xfId="1" applyFont="1" applyBorder="1"/>
    <xf numFmtId="0" fontId="3" fillId="0" borderId="2" xfId="1" applyFont="1" applyBorder="1"/>
    <xf numFmtId="0" fontId="3" fillId="0" borderId="0" xfId="1" applyFont="1" applyAlignment="1"/>
    <xf numFmtId="0" fontId="14" fillId="0" borderId="0" xfId="1" applyFont="1" applyAlignment="1"/>
    <xf numFmtId="0" fontId="14" fillId="0" borderId="0" xfId="1" applyFont="1" applyBorder="1" applyAlignment="1"/>
    <xf numFmtId="41" fontId="14" fillId="0" borderId="7" xfId="2" applyNumberFormat="1" applyFont="1" applyBorder="1" applyAlignment="1">
      <alignment horizontal="right"/>
    </xf>
    <xf numFmtId="41" fontId="14" fillId="0" borderId="5" xfId="2" applyNumberFormat="1" applyFont="1" applyBorder="1" applyAlignment="1">
      <alignment horizontal="right"/>
    </xf>
    <xf numFmtId="43" fontId="14" fillId="0" borderId="7" xfId="2" applyFont="1" applyBorder="1" applyAlignment="1"/>
    <xf numFmtId="43" fontId="14" fillId="0" borderId="5" xfId="2" applyFont="1" applyBorder="1" applyAlignment="1"/>
    <xf numFmtId="43" fontId="14" fillId="0" borderId="0" xfId="2" applyFont="1" applyAlignment="1"/>
    <xf numFmtId="0" fontId="7" fillId="0" borderId="0" xfId="1" applyFont="1" applyBorder="1" applyAlignment="1">
      <alignment horizontal="left"/>
    </xf>
    <xf numFmtId="0" fontId="3" fillId="0" borderId="0" xfId="1" applyFont="1" applyBorder="1" applyAlignment="1"/>
    <xf numFmtId="0" fontId="15" fillId="0" borderId="0" xfId="1" applyFont="1" applyAlignment="1"/>
    <xf numFmtId="0" fontId="13" fillId="0" borderId="0" xfId="1" applyFont="1" applyAlignment="1"/>
    <xf numFmtId="0" fontId="1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5" fillId="0" borderId="7" xfId="1" applyFont="1" applyBorder="1"/>
    <xf numFmtId="0" fontId="15" fillId="0" borderId="0" xfId="1" applyFont="1" applyBorder="1"/>
    <xf numFmtId="0" fontId="15" fillId="0" borderId="5" xfId="1" applyFont="1" applyBorder="1"/>
    <xf numFmtId="0" fontId="15" fillId="0" borderId="0" xfId="1" applyFont="1"/>
    <xf numFmtId="0" fontId="4" fillId="0" borderId="6" xfId="1" applyFont="1" applyBorder="1"/>
    <xf numFmtId="0" fontId="14" fillId="0" borderId="0" xfId="1" applyFont="1" applyBorder="1"/>
    <xf numFmtId="0" fontId="14" fillId="0" borderId="1" xfId="1" applyFont="1" applyBorder="1"/>
    <xf numFmtId="0" fontId="14" fillId="0" borderId="2" xfId="1" applyFont="1" applyBorder="1"/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5" xfId="1" applyFont="1" applyBorder="1"/>
    <xf numFmtId="0" fontId="14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6" fillId="0" borderId="0" xfId="1" applyFont="1"/>
    <xf numFmtId="0" fontId="16" fillId="0" borderId="0" xfId="1" applyFont="1" applyAlignment="1">
      <alignment horizontal="left" vertical="center"/>
    </xf>
    <xf numFmtId="0" fontId="16" fillId="0" borderId="0" xfId="1" applyFont="1" applyBorder="1" applyAlignment="1">
      <alignment horizontal="right"/>
    </xf>
    <xf numFmtId="0" fontId="16" fillId="0" borderId="1" xfId="1" applyFont="1" applyBorder="1"/>
    <xf numFmtId="0" fontId="16" fillId="0" borderId="0" xfId="1" applyFont="1" applyBorder="1"/>
    <xf numFmtId="0" fontId="8" fillId="0" borderId="0" xfId="1" applyFont="1" applyBorder="1" applyAlignment="1">
      <alignment horizontal="left"/>
    </xf>
    <xf numFmtId="187" fontId="8" fillId="0" borderId="0" xfId="1" quotePrefix="1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/>
    <xf numFmtId="0" fontId="14" fillId="0" borderId="5" xfId="1" applyFont="1" applyBorder="1" applyAlignment="1"/>
    <xf numFmtId="2" fontId="14" fillId="0" borderId="0" xfId="1" applyNumberFormat="1" applyFont="1" applyBorder="1" applyAlignment="1"/>
    <xf numFmtId="2" fontId="14" fillId="0" borderId="7" xfId="1" applyNumberFormat="1" applyFont="1" applyBorder="1" applyAlignment="1"/>
    <xf numFmtId="2" fontId="14" fillId="0" borderId="5" xfId="1" applyNumberFormat="1" applyFont="1" applyBorder="1" applyAlignment="1">
      <alignment horizontal="right"/>
    </xf>
    <xf numFmtId="2" fontId="14" fillId="0" borderId="0" xfId="1" applyNumberFormat="1" applyFont="1" applyAlignment="1"/>
    <xf numFmtId="2" fontId="14" fillId="0" borderId="5" xfId="1" applyNumberFormat="1" applyFont="1" applyBorder="1" applyAlignment="1"/>
    <xf numFmtId="0" fontId="13" fillId="0" borderId="6" xfId="1" applyFont="1" applyBorder="1" applyAlignment="1">
      <alignment horizontal="center"/>
    </xf>
    <xf numFmtId="0" fontId="17" fillId="0" borderId="0" xfId="1" applyFont="1" applyBorder="1" applyAlignment="1"/>
    <xf numFmtId="43" fontId="14" fillId="0" borderId="7" xfId="2" applyNumberFormat="1" applyFont="1" applyBorder="1" applyAlignment="1">
      <alignment horizontal="center"/>
    </xf>
    <xf numFmtId="43" fontId="14" fillId="0" borderId="5" xfId="2" applyNumberFormat="1" applyFont="1" applyBorder="1" applyAlignment="1">
      <alignment horizontal="center"/>
    </xf>
    <xf numFmtId="43" fontId="14" fillId="0" borderId="0" xfId="2" applyNumberFormat="1" applyFont="1" applyBorder="1" applyAlignment="1">
      <alignment horizontal="center"/>
    </xf>
    <xf numFmtId="43" fontId="14" fillId="0" borderId="0" xfId="2" applyNumberFormat="1" applyFont="1" applyAlignment="1">
      <alignment horizontal="center"/>
    </xf>
    <xf numFmtId="43" fontId="14" fillId="0" borderId="5" xfId="2" applyNumberFormat="1" applyFont="1" applyBorder="1" applyAlignment="1">
      <alignment horizontal="right"/>
    </xf>
    <xf numFmtId="43" fontId="14" fillId="0" borderId="7" xfId="2" applyNumberFormat="1" applyFont="1" applyBorder="1" applyAlignment="1"/>
    <xf numFmtId="41" fontId="14" fillId="0" borderId="8" xfId="2" applyNumberFormat="1" applyFont="1" applyBorder="1" applyAlignment="1">
      <alignment horizontal="right"/>
    </xf>
    <xf numFmtId="43" fontId="15" fillId="0" borderId="7" xfId="2" applyNumberFormat="1" applyFont="1" applyBorder="1" applyAlignment="1">
      <alignment horizontal="center"/>
    </xf>
    <xf numFmtId="43" fontId="15" fillId="0" borderId="6" xfId="1" applyNumberFormat="1" applyFont="1" applyBorder="1" applyAlignment="1">
      <alignment horizontal="center"/>
    </xf>
    <xf numFmtId="0" fontId="16" fillId="0" borderId="0" xfId="1" applyFont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3" fillId="0" borderId="0" xfId="11" applyFont="1"/>
    <xf numFmtId="0" fontId="7" fillId="0" borderId="0" xfId="11" applyFont="1"/>
    <xf numFmtId="0" fontId="7" fillId="0" borderId="0" xfId="11" applyFont="1" applyBorder="1"/>
    <xf numFmtId="0" fontId="3" fillId="0" borderId="0" xfId="11" applyFont="1" applyBorder="1"/>
    <xf numFmtId="0" fontId="3" fillId="0" borderId="1" xfId="11" applyFont="1" applyBorder="1"/>
    <xf numFmtId="0" fontId="3" fillId="0" borderId="4" xfId="11" applyFont="1" applyBorder="1"/>
    <xf numFmtId="0" fontId="3" fillId="0" borderId="2" xfId="11" applyFont="1" applyBorder="1"/>
    <xf numFmtId="0" fontId="3" fillId="0" borderId="0" xfId="11" applyFont="1" applyAlignment="1"/>
    <xf numFmtId="0" fontId="14" fillId="0" borderId="0" xfId="11" applyFont="1" applyAlignment="1"/>
    <xf numFmtId="0" fontId="14" fillId="0" borderId="0" xfId="11" applyFont="1" applyBorder="1" applyAlignment="1"/>
    <xf numFmtId="189" fontId="14" fillId="0" borderId="7" xfId="12" applyNumberFormat="1" applyFont="1" applyBorder="1" applyAlignment="1">
      <alignment horizontal="right"/>
    </xf>
    <xf numFmtId="189" fontId="14" fillId="0" borderId="5" xfId="12" applyNumberFormat="1" applyFont="1" applyBorder="1" applyAlignment="1">
      <alignment horizontal="right"/>
    </xf>
    <xf numFmtId="189" fontId="14" fillId="0" borderId="7" xfId="12" applyNumberFormat="1" applyFont="1" applyBorder="1" applyAlignment="1"/>
    <xf numFmtId="189" fontId="14" fillId="0" borderId="5" xfId="12" applyNumberFormat="1" applyFont="1" applyBorder="1" applyAlignment="1"/>
    <xf numFmtId="189" fontId="14" fillId="0" borderId="0" xfId="12" applyNumberFormat="1" applyFont="1" applyAlignment="1"/>
    <xf numFmtId="0" fontId="7" fillId="0" borderId="0" xfId="11" applyFont="1" applyBorder="1" applyAlignment="1">
      <alignment horizontal="left"/>
    </xf>
    <xf numFmtId="0" fontId="3" fillId="0" borderId="0" xfId="11" applyFont="1" applyBorder="1" applyAlignment="1"/>
    <xf numFmtId="0" fontId="15" fillId="0" borderId="0" xfId="11" applyFont="1" applyAlignment="1"/>
    <xf numFmtId="0" fontId="13" fillId="0" borderId="0" xfId="11" applyFont="1" applyAlignment="1"/>
    <xf numFmtId="0" fontId="13" fillId="0" borderId="0" xfId="11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0" fontId="4" fillId="0" borderId="0" xfId="11" applyFont="1"/>
    <xf numFmtId="0" fontId="4" fillId="0" borderId="0" xfId="11" applyFont="1" applyBorder="1"/>
    <xf numFmtId="0" fontId="15" fillId="0" borderId="7" xfId="11" applyFont="1" applyBorder="1"/>
    <xf numFmtId="0" fontId="15" fillId="0" borderId="0" xfId="11" applyFont="1" applyBorder="1"/>
    <xf numFmtId="0" fontId="15" fillId="0" borderId="5" xfId="11" applyFont="1" applyBorder="1"/>
    <xf numFmtId="0" fontId="15" fillId="0" borderId="0" xfId="11" applyFont="1"/>
    <xf numFmtId="0" fontId="4" fillId="0" borderId="6" xfId="11" applyFont="1" applyBorder="1"/>
    <xf numFmtId="0" fontId="14" fillId="0" borderId="0" xfId="11" applyFont="1" applyBorder="1"/>
    <xf numFmtId="0" fontId="14" fillId="0" borderId="1" xfId="11" applyFont="1" applyBorder="1"/>
    <xf numFmtId="0" fontId="14" fillId="0" borderId="2" xfId="11" applyFont="1" applyBorder="1"/>
    <xf numFmtId="0" fontId="14" fillId="0" borderId="3" xfId="11" applyFont="1" applyBorder="1" applyAlignment="1">
      <alignment horizontal="center"/>
    </xf>
    <xf numFmtId="0" fontId="14" fillId="0" borderId="4" xfId="11" applyFont="1" applyBorder="1" applyAlignment="1">
      <alignment horizontal="center"/>
    </xf>
    <xf numFmtId="0" fontId="14" fillId="0" borderId="2" xfId="11" applyFont="1" applyBorder="1" applyAlignment="1">
      <alignment horizontal="center"/>
    </xf>
    <xf numFmtId="0" fontId="14" fillId="0" borderId="5" xfId="11" applyFont="1" applyBorder="1"/>
    <xf numFmtId="0" fontId="14" fillId="0" borderId="6" xfId="11" applyFont="1" applyBorder="1" applyAlignment="1">
      <alignment horizontal="center"/>
    </xf>
    <xf numFmtId="0" fontId="14" fillId="0" borderId="7" xfId="11" applyFont="1" applyBorder="1" applyAlignment="1">
      <alignment horizontal="center"/>
    </xf>
    <xf numFmtId="0" fontId="14" fillId="0" borderId="5" xfId="11" applyFont="1" applyBorder="1" applyAlignment="1">
      <alignment horizontal="center"/>
    </xf>
    <xf numFmtId="0" fontId="4" fillId="0" borderId="0" xfId="11" applyFont="1" applyAlignment="1">
      <alignment horizontal="center" vertical="center" shrinkToFit="1"/>
    </xf>
    <xf numFmtId="0" fontId="4" fillId="0" borderId="5" xfId="11" applyFont="1" applyBorder="1" applyAlignment="1">
      <alignment horizontal="center" vertical="center" shrinkToFit="1"/>
    </xf>
    <xf numFmtId="0" fontId="4" fillId="0" borderId="6" xfId="11" applyFont="1" applyBorder="1" applyAlignment="1">
      <alignment horizontal="center" vertical="center" shrinkToFit="1"/>
    </xf>
    <xf numFmtId="0" fontId="14" fillId="0" borderId="11" xfId="11" applyFont="1" applyBorder="1" applyAlignment="1">
      <alignment horizontal="center"/>
    </xf>
    <xf numFmtId="0" fontId="14" fillId="0" borderId="8" xfId="11" applyFont="1" applyBorder="1" applyAlignment="1">
      <alignment horizontal="center"/>
    </xf>
    <xf numFmtId="0" fontId="14" fillId="0" borderId="10" xfId="11" applyFont="1" applyBorder="1" applyAlignment="1">
      <alignment horizontal="center"/>
    </xf>
    <xf numFmtId="0" fontId="14" fillId="0" borderId="3" xfId="11" applyFont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7" xfId="11" applyFont="1" applyBorder="1" applyAlignment="1">
      <alignment horizontal="center" vertical="center"/>
    </xf>
    <xf numFmtId="0" fontId="4" fillId="0" borderId="0" xfId="11" applyFont="1" applyBorder="1" applyAlignment="1">
      <alignment horizontal="center" vertical="center" shrinkToFit="1"/>
    </xf>
    <xf numFmtId="0" fontId="14" fillId="0" borderId="6" xfId="11" applyFont="1" applyBorder="1" applyAlignment="1">
      <alignment horizontal="center" vertical="center"/>
    </xf>
    <xf numFmtId="0" fontId="14" fillId="0" borderId="0" xfId="11" applyFont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9" xfId="11" applyFont="1" applyBorder="1"/>
    <xf numFmtId="0" fontId="14" fillId="0" borderId="10" xfId="11" applyFont="1" applyBorder="1"/>
    <xf numFmtId="0" fontId="14" fillId="0" borderId="11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14" fillId="0" borderId="11" xfId="11" applyFont="1" applyBorder="1"/>
    <xf numFmtId="0" fontId="16" fillId="0" borderId="0" xfId="11" applyFont="1"/>
    <xf numFmtId="0" fontId="16" fillId="0" borderId="0" xfId="11" applyFont="1" applyAlignment="1">
      <alignment horizontal="left" vertical="center"/>
    </xf>
    <xf numFmtId="0" fontId="16" fillId="0" borderId="0" xfId="11" applyFont="1" applyBorder="1" applyAlignment="1">
      <alignment horizontal="right"/>
    </xf>
    <xf numFmtId="0" fontId="16" fillId="0" borderId="1" xfId="11" applyFont="1" applyBorder="1"/>
    <xf numFmtId="0" fontId="16" fillId="0" borderId="0" xfId="11" applyFont="1" applyBorder="1"/>
    <xf numFmtId="0" fontId="6" fillId="0" borderId="0" xfId="11" applyFont="1" applyBorder="1"/>
    <xf numFmtId="0" fontId="8" fillId="0" borderId="0" xfId="11" applyFont="1" applyBorder="1" applyAlignment="1">
      <alignment horizontal="left"/>
    </xf>
    <xf numFmtId="187" fontId="8" fillId="0" borderId="0" xfId="11" quotePrefix="1" applyNumberFormat="1" applyFont="1" applyAlignment="1">
      <alignment horizontal="center"/>
    </xf>
    <xf numFmtId="0" fontId="8" fillId="0" borderId="0" xfId="11" applyFont="1"/>
    <xf numFmtId="0" fontId="8" fillId="0" borderId="0" xfId="11" applyFont="1" applyAlignment="1">
      <alignment horizontal="left"/>
    </xf>
    <xf numFmtId="0" fontId="13" fillId="0" borderId="0" xfId="11" applyFont="1"/>
    <xf numFmtId="0" fontId="14" fillId="0" borderId="0" xfId="11" applyFont="1" applyBorder="1" applyAlignment="1">
      <alignment vertical="center"/>
    </xf>
    <xf numFmtId="0" fontId="17" fillId="0" borderId="0" xfId="11" applyFont="1" applyAlignment="1">
      <alignment vertical="center"/>
    </xf>
    <xf numFmtId="0" fontId="17" fillId="0" borderId="0" xfId="11" applyFont="1" applyAlignment="1"/>
    <xf numFmtId="0" fontId="14" fillId="0" borderId="5" xfId="11" applyFont="1" applyBorder="1" applyAlignment="1"/>
    <xf numFmtId="189" fontId="14" fillId="0" borderId="0" xfId="11" applyNumberFormat="1" applyFont="1" applyBorder="1" applyAlignment="1"/>
    <xf numFmtId="189" fontId="14" fillId="0" borderId="7" xfId="11" applyNumberFormat="1" applyFont="1" applyBorder="1" applyAlignment="1"/>
    <xf numFmtId="189" fontId="14" fillId="0" borderId="5" xfId="11" applyNumberFormat="1" applyFont="1" applyBorder="1" applyAlignment="1">
      <alignment horizontal="right"/>
    </xf>
    <xf numFmtId="189" fontId="14" fillId="0" borderId="0" xfId="11" applyNumberFormat="1" applyFont="1" applyAlignment="1"/>
    <xf numFmtId="189" fontId="14" fillId="0" borderId="5" xfId="11" applyNumberFormat="1" applyFont="1" applyBorder="1" applyAlignment="1"/>
    <xf numFmtId="0" fontId="13" fillId="0" borderId="6" xfId="11" applyFont="1" applyBorder="1" applyAlignment="1">
      <alignment horizontal="center"/>
    </xf>
    <xf numFmtId="0" fontId="17" fillId="0" borderId="0" xfId="11" applyFont="1" applyBorder="1" applyAlignment="1"/>
    <xf numFmtId="189" fontId="14" fillId="0" borderId="7" xfId="12" applyNumberFormat="1" applyFont="1" applyBorder="1" applyAlignment="1">
      <alignment horizontal="center"/>
    </xf>
    <xf numFmtId="189" fontId="14" fillId="0" borderId="5" xfId="12" applyNumberFormat="1" applyFont="1" applyBorder="1" applyAlignment="1">
      <alignment horizontal="center"/>
    </xf>
    <xf numFmtId="189" fontId="14" fillId="0" borderId="0" xfId="12" applyNumberFormat="1" applyFont="1" applyBorder="1" applyAlignment="1">
      <alignment horizontal="center"/>
    </xf>
    <xf numFmtId="189" fontId="14" fillId="0" borderId="0" xfId="12" applyNumberFormat="1" applyFont="1" applyAlignment="1">
      <alignment horizontal="center"/>
    </xf>
    <xf numFmtId="0" fontId="6" fillId="0" borderId="0" xfId="11" applyFont="1" applyBorder="1" applyAlignment="1">
      <alignment horizontal="center"/>
    </xf>
    <xf numFmtId="0" fontId="6" fillId="0" borderId="5" xfId="11" applyFont="1" applyBorder="1" applyAlignment="1">
      <alignment horizontal="center"/>
    </xf>
    <xf numFmtId="189" fontId="15" fillId="0" borderId="7" xfId="12" applyNumberFormat="1" applyFont="1" applyBorder="1" applyAlignment="1">
      <alignment horizontal="center"/>
    </xf>
    <xf numFmtId="189" fontId="15" fillId="0" borderId="6" xfId="11" applyNumberFormat="1" applyFont="1" applyBorder="1" applyAlignment="1">
      <alignment horizontal="center"/>
    </xf>
    <xf numFmtId="0" fontId="6" fillId="0" borderId="6" xfId="11" applyFont="1" applyBorder="1" applyAlignment="1">
      <alignment horizontal="center"/>
    </xf>
    <xf numFmtId="0" fontId="16" fillId="0" borderId="0" xfId="11" applyFont="1" applyAlignment="1">
      <alignment horizontal="right" vertical="center"/>
    </xf>
    <xf numFmtId="43" fontId="0" fillId="0" borderId="0" xfId="15" applyFont="1"/>
    <xf numFmtId="43" fontId="0" fillId="0" borderId="12" xfId="15" applyFont="1" applyBorder="1"/>
    <xf numFmtId="0" fontId="1" fillId="0" borderId="12" xfId="16" applyBorder="1" applyAlignment="1">
      <alignment horizontal="center" vertical="center" wrapText="1"/>
    </xf>
    <xf numFmtId="43" fontId="0" fillId="0" borderId="12" xfId="15" applyFont="1" applyBorder="1" applyAlignment="1">
      <alignment horizontal="center" vertical="center" wrapText="1"/>
    </xf>
    <xf numFmtId="43" fontId="0" fillId="0" borderId="13" xfId="15" applyFont="1" applyBorder="1" applyAlignment="1">
      <alignment horizontal="center"/>
    </xf>
    <xf numFmtId="43" fontId="0" fillId="0" borderId="14" xfId="15" applyFont="1" applyBorder="1" applyAlignment="1">
      <alignment horizontal="center"/>
    </xf>
    <xf numFmtId="43" fontId="0" fillId="0" borderId="15" xfId="15" applyFont="1" applyBorder="1" applyAlignment="1">
      <alignment horizontal="center"/>
    </xf>
    <xf numFmtId="43" fontId="0" fillId="0" borderId="12" xfId="15" applyFont="1" applyBorder="1" applyAlignment="1">
      <alignment horizontal="center"/>
    </xf>
    <xf numFmtId="43" fontId="0" fillId="0" borderId="0" xfId="15" applyFont="1" applyAlignment="1">
      <alignment horizontal="center"/>
    </xf>
    <xf numFmtId="189" fontId="15" fillId="0" borderId="5" xfId="12" applyNumberFormat="1" applyFont="1" applyBorder="1" applyAlignment="1">
      <alignment horizontal="right"/>
    </xf>
    <xf numFmtId="189" fontId="15" fillId="0" borderId="8" xfId="12" applyNumberFormat="1" applyFont="1" applyBorder="1" applyAlignment="1">
      <alignment horizontal="right"/>
    </xf>
  </cellXfs>
  <cellStyles count="19">
    <cellStyle name="Comma 10" xfId="13"/>
    <cellStyle name="Comma 2" xfId="3"/>
    <cellStyle name="Comma 3" xfId="4"/>
    <cellStyle name="Normal 2" xfId="5"/>
    <cellStyle name="Normal 3" xfId="6"/>
    <cellStyle name="เครื่องหมายจุลภาค 2" xfId="2"/>
    <cellStyle name="เครื่องหมายจุลภาค 2 2" xfId="12"/>
    <cellStyle name="เครื่องหมายจุลภาค 3" xfId="7"/>
    <cellStyle name="เครื่องหมายจุลภาค 4" xfId="14"/>
    <cellStyle name="เครื่องหมายจุลภาค 5" xfId="15"/>
    <cellStyle name="ปกติ" xfId="0" builtinId="0"/>
    <cellStyle name="ปกติ 2" xfId="8"/>
    <cellStyle name="ปกติ 3" xfId="1"/>
    <cellStyle name="ปกติ 3 2" xfId="11"/>
    <cellStyle name="ปกติ 4" xfId="9"/>
    <cellStyle name="ปกติ 4 2" xfId="10"/>
    <cellStyle name="ปกติ 4 3" xfId="16"/>
    <cellStyle name="ปกติ 6" xfId="17"/>
    <cellStyle name="ปกติ 8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1343025</xdr:colOff>
      <xdr:row>30</xdr:row>
      <xdr:rowOff>0</xdr:rowOff>
    </xdr:from>
    <xdr:to>
      <xdr:col>23</xdr:col>
      <xdr:colOff>28575</xdr:colOff>
      <xdr:row>63</xdr:row>
      <xdr:rowOff>153693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1182350" y="7553325"/>
          <a:ext cx="371475" cy="7145043"/>
          <a:chOff x="1000" y="0"/>
          <a:chExt cx="3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37"/>
            <a:ext cx="2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500" b="0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195</a:t>
            </a:r>
            <a:endParaRPr lang="th-TH" sz="1500" b="0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1323975</xdr:colOff>
      <xdr:row>0</xdr:row>
      <xdr:rowOff>56007</xdr:rowOff>
    </xdr:from>
    <xdr:to>
      <xdr:col>23</xdr:col>
      <xdr:colOff>238125</xdr:colOff>
      <xdr:row>28</xdr:row>
      <xdr:rowOff>180975</xdr:rowOff>
    </xdr:to>
    <xdr:grpSp>
      <xdr:nvGrpSpPr>
        <xdr:cNvPr id="6" name="Group 107"/>
        <xdr:cNvGrpSpPr>
          <a:grpSpLocks/>
        </xdr:cNvGrpSpPr>
      </xdr:nvGrpSpPr>
      <xdr:grpSpPr bwMode="auto">
        <a:xfrm>
          <a:off x="11163300" y="56007"/>
          <a:ext cx="600075" cy="7163943"/>
          <a:chOff x="996" y="-1"/>
          <a:chExt cx="63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การ</a:t>
            </a: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ธนาคาร และการประกันภัย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-1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5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1343025</xdr:colOff>
      <xdr:row>30</xdr:row>
      <xdr:rowOff>200025</xdr:rowOff>
    </xdr:from>
    <xdr:to>
      <xdr:col>23</xdr:col>
      <xdr:colOff>28575</xdr:colOff>
      <xdr:row>63</xdr:row>
      <xdr:rowOff>153693</xdr:rowOff>
    </xdr:to>
    <xdr:grpSp>
      <xdr:nvGrpSpPr>
        <xdr:cNvPr id="10" name="Group 100"/>
        <xdr:cNvGrpSpPr>
          <a:grpSpLocks/>
        </xdr:cNvGrpSpPr>
      </xdr:nvGrpSpPr>
      <xdr:grpSpPr bwMode="auto">
        <a:xfrm>
          <a:off x="11106150" y="7677150"/>
          <a:ext cx="371475" cy="6906918"/>
          <a:chOff x="1000" y="0"/>
          <a:chExt cx="39" cy="67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5" y="637"/>
            <a:ext cx="2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500" b="0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195</a:t>
            </a:r>
            <a:endParaRPr lang="th-TH" sz="1500" b="0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1323975</xdr:colOff>
      <xdr:row>0</xdr:row>
      <xdr:rowOff>56007</xdr:rowOff>
    </xdr:from>
    <xdr:to>
      <xdr:col>23</xdr:col>
      <xdr:colOff>238125</xdr:colOff>
      <xdr:row>28</xdr:row>
      <xdr:rowOff>180975</xdr:rowOff>
    </xdr:to>
    <xdr:grpSp>
      <xdr:nvGrpSpPr>
        <xdr:cNvPr id="14" name="Group 107"/>
        <xdr:cNvGrpSpPr>
          <a:grpSpLocks/>
        </xdr:cNvGrpSpPr>
      </xdr:nvGrpSpPr>
      <xdr:grpSpPr bwMode="auto">
        <a:xfrm>
          <a:off x="11087100" y="56007"/>
          <a:ext cx="600075" cy="7087743"/>
          <a:chOff x="996" y="-1"/>
          <a:chExt cx="63" cy="676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การ</a:t>
            </a: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ธนาคาร และการประกันภัย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6" y="-1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5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0"/>
  <sheetViews>
    <sheetView showGridLines="0" tabSelected="1" topLeftCell="I1" workbookViewId="0">
      <selection activeCell="I2" sqref="I2"/>
    </sheetView>
  </sheetViews>
  <sheetFormatPr defaultRowHeight="18.75"/>
  <cols>
    <col min="1" max="1" width="0.85546875" style="97" hidden="1" customWidth="1"/>
    <col min="2" max="2" width="6" style="97" customWidth="1"/>
    <col min="3" max="3" width="5.42578125" style="97" customWidth="1"/>
    <col min="4" max="4" width="4.42578125" style="97" customWidth="1"/>
    <col min="5" max="5" width="8.5703125" style="97" customWidth="1"/>
    <col min="6" max="6" width="7.7109375" style="97" customWidth="1"/>
    <col min="7" max="7" width="8.28515625" style="97" customWidth="1"/>
    <col min="8" max="8" width="8.7109375" style="97" customWidth="1"/>
    <col min="9" max="9" width="7.42578125" style="97" customWidth="1"/>
    <col min="10" max="10" width="8.7109375" style="97" customWidth="1"/>
    <col min="11" max="11" width="9.5703125" style="97" customWidth="1"/>
    <col min="12" max="12" width="7.7109375" style="97" customWidth="1"/>
    <col min="13" max="13" width="8" style="97" customWidth="1"/>
    <col min="14" max="14" width="9.140625" style="97" customWidth="1"/>
    <col min="15" max="15" width="7" style="97" customWidth="1"/>
    <col min="16" max="16" width="9.140625" style="97" customWidth="1"/>
    <col min="17" max="17" width="8.5703125" style="97" customWidth="1"/>
    <col min="18" max="18" width="6.140625" style="97" customWidth="1"/>
    <col min="19" max="19" width="7.28515625" style="97" bestFit="1" customWidth="1"/>
    <col min="20" max="20" width="8.5703125" style="97" customWidth="1"/>
    <col min="21" max="21" width="1.140625" style="97" customWidth="1"/>
    <col min="22" max="22" width="20.28515625" style="97" customWidth="1"/>
    <col min="23" max="23" width="5" style="97" customWidth="1"/>
    <col min="24" max="24" width="4.140625" style="97" customWidth="1"/>
    <col min="25" max="16384" width="9.140625" style="97"/>
  </cols>
  <sheetData>
    <row r="1" spans="1:26" s="166" customFormat="1" ht="22.5" customHeight="1">
      <c r="B1" s="167" t="s">
        <v>108</v>
      </c>
      <c r="C1" s="165"/>
      <c r="D1" s="167"/>
    </row>
    <row r="2" spans="1:26" s="163" customFormat="1" ht="21" customHeight="1">
      <c r="B2" s="166" t="s">
        <v>107</v>
      </c>
      <c r="C2" s="165"/>
      <c r="D2" s="164"/>
    </row>
    <row r="3" spans="1:26" s="158" customFormat="1" ht="15">
      <c r="A3" s="162"/>
      <c r="B3" s="162"/>
      <c r="C3" s="162"/>
      <c r="D3" s="162"/>
      <c r="E3" s="162"/>
      <c r="F3" s="161"/>
      <c r="G3" s="161"/>
      <c r="H3" s="161"/>
      <c r="I3" s="161"/>
      <c r="J3" s="161"/>
      <c r="K3" s="161"/>
      <c r="L3" s="161"/>
      <c r="M3" s="161"/>
      <c r="N3" s="161"/>
      <c r="O3" s="160"/>
      <c r="V3" s="189" t="s">
        <v>102</v>
      </c>
    </row>
    <row r="4" spans="1:26" s="125" customFormat="1" ht="19.5" customHeight="1">
      <c r="A4" s="152"/>
      <c r="B4" s="152"/>
      <c r="C4" s="152"/>
      <c r="D4" s="152"/>
      <c r="E4" s="139"/>
      <c r="I4" s="156" t="s">
        <v>96</v>
      </c>
      <c r="J4" s="155"/>
      <c r="K4" s="154"/>
      <c r="L4" s="153"/>
      <c r="M4" s="152"/>
      <c r="N4" s="157"/>
      <c r="O4" s="153"/>
      <c r="P4" s="152"/>
      <c r="Q4" s="157"/>
      <c r="R4" s="156" t="s">
        <v>95</v>
      </c>
      <c r="S4" s="155"/>
      <c r="T4" s="154"/>
      <c r="U4" s="153"/>
      <c r="V4" s="152"/>
    </row>
    <row r="5" spans="1:26" s="125" customFormat="1" ht="18" customHeight="1">
      <c r="A5" s="150"/>
      <c r="B5" s="150"/>
      <c r="C5" s="150"/>
      <c r="D5" s="150"/>
      <c r="E5" s="147" t="s">
        <v>94</v>
      </c>
      <c r="F5" s="151" t="s">
        <v>93</v>
      </c>
      <c r="G5" s="150"/>
      <c r="H5" s="149"/>
      <c r="I5" s="151" t="s">
        <v>92</v>
      </c>
      <c r="J5" s="150"/>
      <c r="K5" s="149"/>
      <c r="L5" s="151" t="s">
        <v>91</v>
      </c>
      <c r="M5" s="150"/>
      <c r="N5" s="149"/>
      <c r="O5" s="151" t="s">
        <v>90</v>
      </c>
      <c r="P5" s="150"/>
      <c r="Q5" s="149"/>
      <c r="R5" s="151" t="s">
        <v>89</v>
      </c>
      <c r="S5" s="150"/>
      <c r="T5" s="149"/>
      <c r="U5" s="131"/>
    </row>
    <row r="6" spans="1:26" s="125" customFormat="1" ht="18" customHeight="1">
      <c r="A6" s="148" t="s">
        <v>36</v>
      </c>
      <c r="B6" s="148"/>
      <c r="C6" s="148"/>
      <c r="D6" s="137"/>
      <c r="E6" s="147" t="s">
        <v>88</v>
      </c>
      <c r="F6" s="143" t="s">
        <v>87</v>
      </c>
      <c r="G6" s="142"/>
      <c r="H6" s="141"/>
      <c r="I6" s="146"/>
      <c r="J6" s="145" t="s">
        <v>86</v>
      </c>
      <c r="K6" s="144"/>
      <c r="L6" s="143" t="s">
        <v>85</v>
      </c>
      <c r="M6" s="142"/>
      <c r="N6" s="141"/>
      <c r="O6" s="143" t="s">
        <v>84</v>
      </c>
      <c r="P6" s="142"/>
      <c r="Q6" s="141"/>
      <c r="R6" s="143" t="s">
        <v>83</v>
      </c>
      <c r="S6" s="142"/>
      <c r="T6" s="141"/>
      <c r="U6" s="136" t="s">
        <v>35</v>
      </c>
      <c r="V6" s="135"/>
    </row>
    <row r="7" spans="1:26" s="125" customFormat="1" ht="18" customHeight="1">
      <c r="A7" s="135"/>
      <c r="B7" s="135"/>
      <c r="C7" s="135"/>
      <c r="D7" s="137"/>
      <c r="E7" s="133" t="s">
        <v>101</v>
      </c>
      <c r="F7" s="134"/>
      <c r="G7" s="133"/>
      <c r="H7" s="132" t="s">
        <v>81</v>
      </c>
      <c r="I7" s="134"/>
      <c r="J7" s="139"/>
      <c r="K7" s="132" t="s">
        <v>81</v>
      </c>
      <c r="L7" s="134"/>
      <c r="M7" s="133"/>
      <c r="N7" s="132" t="s">
        <v>81</v>
      </c>
      <c r="O7" s="134"/>
      <c r="P7" s="133"/>
      <c r="Q7" s="132" t="s">
        <v>81</v>
      </c>
      <c r="R7" s="140"/>
      <c r="S7" s="139"/>
      <c r="T7" s="138" t="s">
        <v>81</v>
      </c>
      <c r="U7" s="136"/>
      <c r="V7" s="135"/>
    </row>
    <row r="8" spans="1:26" s="125" customFormat="1" ht="18" customHeight="1">
      <c r="A8" s="135"/>
      <c r="B8" s="135"/>
      <c r="C8" s="135"/>
      <c r="D8" s="137"/>
      <c r="E8" s="133" t="s">
        <v>75</v>
      </c>
      <c r="F8" s="134" t="s">
        <v>80</v>
      </c>
      <c r="G8" s="133" t="s">
        <v>79</v>
      </c>
      <c r="H8" s="132" t="s">
        <v>78</v>
      </c>
      <c r="I8" s="134" t="s">
        <v>80</v>
      </c>
      <c r="J8" s="133" t="s">
        <v>79</v>
      </c>
      <c r="K8" s="132" t="s">
        <v>78</v>
      </c>
      <c r="L8" s="134" t="s">
        <v>80</v>
      </c>
      <c r="M8" s="133" t="s">
        <v>79</v>
      </c>
      <c r="N8" s="132" t="s">
        <v>78</v>
      </c>
      <c r="O8" s="134" t="s">
        <v>80</v>
      </c>
      <c r="P8" s="133" t="s">
        <v>79</v>
      </c>
      <c r="Q8" s="132" t="s">
        <v>78</v>
      </c>
      <c r="R8" s="134" t="s">
        <v>80</v>
      </c>
      <c r="S8" s="133" t="s">
        <v>79</v>
      </c>
      <c r="T8" s="132" t="s">
        <v>78</v>
      </c>
      <c r="U8" s="136"/>
      <c r="V8" s="135"/>
    </row>
    <row r="9" spans="1:26" s="125" customFormat="1" ht="18" customHeight="1">
      <c r="E9" s="133" t="s">
        <v>0</v>
      </c>
      <c r="F9" s="134" t="s">
        <v>77</v>
      </c>
      <c r="G9" s="133" t="s">
        <v>76</v>
      </c>
      <c r="H9" s="132" t="s">
        <v>75</v>
      </c>
      <c r="I9" s="134" t="s">
        <v>77</v>
      </c>
      <c r="J9" s="133" t="s">
        <v>76</v>
      </c>
      <c r="K9" s="132" t="s">
        <v>75</v>
      </c>
      <c r="L9" s="134" t="s">
        <v>77</v>
      </c>
      <c r="M9" s="133" t="s">
        <v>76</v>
      </c>
      <c r="N9" s="132" t="s">
        <v>75</v>
      </c>
      <c r="O9" s="134" t="s">
        <v>77</v>
      </c>
      <c r="P9" s="133" t="s">
        <v>76</v>
      </c>
      <c r="Q9" s="132" t="s">
        <v>75</v>
      </c>
      <c r="R9" s="134" t="s">
        <v>77</v>
      </c>
      <c r="S9" s="133" t="s">
        <v>76</v>
      </c>
      <c r="T9" s="132" t="s">
        <v>75</v>
      </c>
      <c r="U9" s="131"/>
    </row>
    <row r="10" spans="1:26" s="125" customFormat="1" ht="18" customHeight="1">
      <c r="A10" s="126"/>
      <c r="B10" s="126"/>
      <c r="C10" s="126"/>
      <c r="D10" s="126"/>
      <c r="E10" s="129" t="s">
        <v>74</v>
      </c>
      <c r="F10" s="130" t="s">
        <v>73</v>
      </c>
      <c r="G10" s="129"/>
      <c r="H10" s="128" t="s">
        <v>72</v>
      </c>
      <c r="I10" s="130" t="s">
        <v>73</v>
      </c>
      <c r="J10" s="129"/>
      <c r="K10" s="128" t="s">
        <v>72</v>
      </c>
      <c r="L10" s="130" t="s">
        <v>73</v>
      </c>
      <c r="M10" s="129"/>
      <c r="N10" s="128" t="s">
        <v>72</v>
      </c>
      <c r="O10" s="130" t="s">
        <v>73</v>
      </c>
      <c r="P10" s="129"/>
      <c r="Q10" s="128" t="s">
        <v>72</v>
      </c>
      <c r="R10" s="130" t="s">
        <v>73</v>
      </c>
      <c r="S10" s="129"/>
      <c r="T10" s="128" t="s">
        <v>72</v>
      </c>
      <c r="U10" s="127"/>
      <c r="V10" s="126"/>
    </row>
    <row r="11" spans="1:26" s="115" customFormat="1" ht="24" customHeight="1">
      <c r="A11" s="184" t="s">
        <v>69</v>
      </c>
      <c r="B11" s="184"/>
      <c r="C11" s="184"/>
      <c r="D11" s="188"/>
      <c r="E11" s="186">
        <v>6682.079999999999</v>
      </c>
      <c r="F11" s="187">
        <v>32589.570000000003</v>
      </c>
      <c r="G11" s="186">
        <v>29163.269999999997</v>
      </c>
      <c r="H11" s="186">
        <v>3426.2999999999975</v>
      </c>
      <c r="I11" s="186">
        <v>425.84999999999991</v>
      </c>
      <c r="J11" s="186">
        <v>200.34</v>
      </c>
      <c r="K11" s="186">
        <v>225.51</v>
      </c>
      <c r="L11" s="186">
        <v>3206.9299999999989</v>
      </c>
      <c r="M11" s="186">
        <v>205.76000000000002</v>
      </c>
      <c r="N11" s="186">
        <v>3001.1700000000005</v>
      </c>
      <c r="O11" s="186">
        <v>24.96</v>
      </c>
      <c r="P11" s="186">
        <v>4.12</v>
      </c>
      <c r="Q11" s="186">
        <v>20.84</v>
      </c>
      <c r="R11" s="199">
        <v>251.25</v>
      </c>
      <c r="S11" s="199">
        <v>242.98999999999998</v>
      </c>
      <c r="T11" s="200">
        <v>8.260000000000014</v>
      </c>
      <c r="U11" s="185" t="s">
        <v>0</v>
      </c>
      <c r="V11" s="184"/>
    </row>
    <row r="12" spans="1:26" s="115" customFormat="1" ht="20.25" customHeight="1">
      <c r="A12" s="117"/>
      <c r="B12" s="112" t="s">
        <v>68</v>
      </c>
      <c r="C12" s="117"/>
      <c r="D12" s="178"/>
      <c r="E12" s="180">
        <v>377.88</v>
      </c>
      <c r="F12" s="180">
        <v>12427.849999999999</v>
      </c>
      <c r="G12" s="180">
        <v>12059.85</v>
      </c>
      <c r="H12" s="180">
        <v>367.99999999999818</v>
      </c>
      <c r="I12" s="180">
        <v>14.69</v>
      </c>
      <c r="J12" s="180">
        <v>10.32</v>
      </c>
      <c r="K12" s="183">
        <v>4.3699999999999992</v>
      </c>
      <c r="L12" s="181">
        <v>5.36</v>
      </c>
      <c r="M12" s="180">
        <v>0.53</v>
      </c>
      <c r="N12" s="183">
        <v>4.83</v>
      </c>
      <c r="O12" s="181">
        <v>0.68</v>
      </c>
      <c r="P12" s="180">
        <v>0</v>
      </c>
      <c r="Q12" s="109">
        <v>0.68</v>
      </c>
      <c r="R12" s="108">
        <v>0</v>
      </c>
      <c r="S12" s="108">
        <v>0</v>
      </c>
      <c r="T12" s="107">
        <v>0</v>
      </c>
      <c r="U12" s="172" t="s">
        <v>67</v>
      </c>
      <c r="V12" s="114"/>
      <c r="Y12" s="171"/>
      <c r="Z12" s="171"/>
    </row>
    <row r="13" spans="1:26" s="115" customFormat="1" ht="20.25" customHeight="1">
      <c r="A13" s="117"/>
      <c r="B13" s="112" t="s">
        <v>66</v>
      </c>
      <c r="C13" s="117"/>
      <c r="D13" s="178"/>
      <c r="E13" s="180">
        <v>85.240000000000023</v>
      </c>
      <c r="F13" s="180">
        <v>396.52000000000004</v>
      </c>
      <c r="G13" s="180">
        <v>345.99</v>
      </c>
      <c r="H13" s="180">
        <v>50.53000000000003</v>
      </c>
      <c r="I13" s="180">
        <v>8.5</v>
      </c>
      <c r="J13" s="180">
        <v>2.64</v>
      </c>
      <c r="K13" s="183">
        <v>5.8599999999999994</v>
      </c>
      <c r="L13" s="181">
        <v>29.15</v>
      </c>
      <c r="M13" s="180">
        <v>0.3</v>
      </c>
      <c r="N13" s="108">
        <v>28.849999999999998</v>
      </c>
      <c r="O13" s="108">
        <v>0</v>
      </c>
      <c r="P13" s="180">
        <v>0</v>
      </c>
      <c r="Q13" s="109">
        <v>0</v>
      </c>
      <c r="R13" s="108">
        <v>0</v>
      </c>
      <c r="S13" s="108">
        <v>0</v>
      </c>
      <c r="T13" s="107">
        <v>0</v>
      </c>
      <c r="U13" s="172" t="s">
        <v>65</v>
      </c>
      <c r="V13" s="114"/>
      <c r="Y13" s="171"/>
      <c r="Z13" s="171"/>
    </row>
    <row r="14" spans="1:26" s="115" customFormat="1" ht="20.25" customHeight="1">
      <c r="A14" s="117"/>
      <c r="B14" s="112" t="s">
        <v>64</v>
      </c>
      <c r="C14" s="117"/>
      <c r="D14" s="178"/>
      <c r="E14" s="180">
        <v>121.09000000000009</v>
      </c>
      <c r="F14" s="180">
        <v>625.45000000000005</v>
      </c>
      <c r="G14" s="180">
        <v>508.99999999999994</v>
      </c>
      <c r="H14" s="180">
        <v>116.4500000000001</v>
      </c>
      <c r="I14" s="180">
        <v>4.1399999999999997</v>
      </c>
      <c r="J14" s="180">
        <v>3.51</v>
      </c>
      <c r="K14" s="183">
        <v>0.62999999999999989</v>
      </c>
      <c r="L14" s="181">
        <v>4</v>
      </c>
      <c r="M14" s="180">
        <v>0.04</v>
      </c>
      <c r="N14" s="108">
        <v>3.96</v>
      </c>
      <c r="O14" s="108">
        <v>0.05</v>
      </c>
      <c r="P14" s="180">
        <v>0</v>
      </c>
      <c r="Q14" s="180">
        <v>0.05</v>
      </c>
      <c r="R14" s="108">
        <v>0</v>
      </c>
      <c r="S14" s="108">
        <v>0</v>
      </c>
      <c r="T14" s="107">
        <v>0</v>
      </c>
      <c r="U14" s="172" t="s">
        <v>63</v>
      </c>
      <c r="V14" s="114"/>
      <c r="Y14" s="171"/>
      <c r="Z14" s="171"/>
    </row>
    <row r="15" spans="1:26" s="115" customFormat="1" ht="20.25" customHeight="1">
      <c r="A15" s="117"/>
      <c r="B15" s="112" t="s">
        <v>62</v>
      </c>
      <c r="C15" s="117"/>
      <c r="D15" s="178"/>
      <c r="E15" s="180">
        <v>238.52999999999997</v>
      </c>
      <c r="F15" s="180">
        <v>845.58</v>
      </c>
      <c r="G15" s="180">
        <v>805.57</v>
      </c>
      <c r="H15" s="180">
        <v>40.009999999999991</v>
      </c>
      <c r="I15" s="180">
        <v>13.69</v>
      </c>
      <c r="J15" s="180">
        <v>4.7699999999999996</v>
      </c>
      <c r="K15" s="183">
        <v>8.92</v>
      </c>
      <c r="L15" s="181">
        <v>195.57</v>
      </c>
      <c r="M15" s="180">
        <v>7.34</v>
      </c>
      <c r="N15" s="183">
        <v>188.23</v>
      </c>
      <c r="O15" s="181">
        <v>1.37</v>
      </c>
      <c r="P15" s="180">
        <v>0</v>
      </c>
      <c r="Q15" s="180">
        <v>1.37</v>
      </c>
      <c r="R15" s="108">
        <v>0</v>
      </c>
      <c r="S15" s="108">
        <v>0</v>
      </c>
      <c r="T15" s="107">
        <v>0</v>
      </c>
      <c r="U15" s="172" t="s">
        <v>61</v>
      </c>
      <c r="V15" s="114"/>
      <c r="Y15" s="171"/>
      <c r="Z15" s="171"/>
    </row>
    <row r="16" spans="1:26" s="115" customFormat="1" ht="20.25" customHeight="1">
      <c r="A16" s="117"/>
      <c r="B16" s="112" t="s">
        <v>60</v>
      </c>
      <c r="C16" s="117"/>
      <c r="D16" s="178"/>
      <c r="E16" s="180">
        <v>96.560000000000031</v>
      </c>
      <c r="F16" s="180">
        <v>266.98</v>
      </c>
      <c r="G16" s="180">
        <v>217.07999999999998</v>
      </c>
      <c r="H16" s="180">
        <v>49.900000000000034</v>
      </c>
      <c r="I16" s="180">
        <v>3.07</v>
      </c>
      <c r="J16" s="180">
        <v>2.75</v>
      </c>
      <c r="K16" s="183">
        <v>0.31999999999999984</v>
      </c>
      <c r="L16" s="181">
        <v>46.43</v>
      </c>
      <c r="M16" s="180">
        <v>0.09</v>
      </c>
      <c r="N16" s="183">
        <v>46.339999999999996</v>
      </c>
      <c r="O16" s="108">
        <v>0</v>
      </c>
      <c r="P16" s="180">
        <v>0</v>
      </c>
      <c r="Q16" s="180">
        <v>0</v>
      </c>
      <c r="R16" s="108">
        <v>0</v>
      </c>
      <c r="S16" s="108">
        <v>0</v>
      </c>
      <c r="T16" s="107">
        <v>0</v>
      </c>
      <c r="U16" s="172" t="s">
        <v>59</v>
      </c>
      <c r="V16" s="114"/>
      <c r="Y16" s="171"/>
      <c r="Z16" s="171"/>
    </row>
    <row r="17" spans="1:26" s="115" customFormat="1" ht="20.25" customHeight="1">
      <c r="A17" s="117"/>
      <c r="B17" s="112" t="s">
        <v>58</v>
      </c>
      <c r="C17" s="117"/>
      <c r="D17" s="178"/>
      <c r="E17" s="180">
        <v>189.15999999999991</v>
      </c>
      <c r="F17" s="180">
        <v>815.06999999999994</v>
      </c>
      <c r="G17" s="180">
        <v>725.24</v>
      </c>
      <c r="H17" s="180">
        <v>89.829999999999927</v>
      </c>
      <c r="I17" s="180">
        <v>6.34</v>
      </c>
      <c r="J17" s="180">
        <v>3.81</v>
      </c>
      <c r="K17" s="183">
        <v>2.5299999999999998</v>
      </c>
      <c r="L17" s="181">
        <v>106.56</v>
      </c>
      <c r="M17" s="180">
        <v>9.76</v>
      </c>
      <c r="N17" s="183">
        <v>96.8</v>
      </c>
      <c r="O17" s="108">
        <v>0</v>
      </c>
      <c r="P17" s="180">
        <v>0</v>
      </c>
      <c r="Q17" s="180">
        <v>0</v>
      </c>
      <c r="R17" s="108">
        <v>0</v>
      </c>
      <c r="S17" s="108">
        <v>0</v>
      </c>
      <c r="T17" s="107">
        <v>0</v>
      </c>
      <c r="U17" s="172" t="s">
        <v>57</v>
      </c>
      <c r="V17" s="114"/>
      <c r="Y17" s="171"/>
      <c r="Z17" s="171"/>
    </row>
    <row r="18" spans="1:26" s="115" customFormat="1" ht="20.25" customHeight="1">
      <c r="A18" s="117"/>
      <c r="B18" s="112" t="s">
        <v>56</v>
      </c>
      <c r="C18" s="117"/>
      <c r="D18" s="178"/>
      <c r="E18" s="180">
        <v>115.90999999999998</v>
      </c>
      <c r="F18" s="180">
        <v>373.28999999999996</v>
      </c>
      <c r="G18" s="180">
        <v>317.33</v>
      </c>
      <c r="H18" s="180">
        <v>55.95999999999998</v>
      </c>
      <c r="I18" s="180">
        <v>16.57</v>
      </c>
      <c r="J18" s="180">
        <v>10.119999999999999</v>
      </c>
      <c r="K18" s="183">
        <v>6.4500000000000011</v>
      </c>
      <c r="L18" s="181">
        <v>59.8</v>
      </c>
      <c r="M18" s="180">
        <v>9.26</v>
      </c>
      <c r="N18" s="183">
        <v>50.54</v>
      </c>
      <c r="O18" s="181">
        <v>0.36</v>
      </c>
      <c r="P18" s="180">
        <v>0</v>
      </c>
      <c r="Q18" s="180">
        <v>0.36</v>
      </c>
      <c r="R18" s="108">
        <v>2.6</v>
      </c>
      <c r="S18" s="108">
        <v>0</v>
      </c>
      <c r="T18" s="107">
        <v>2.6</v>
      </c>
      <c r="U18" s="172" t="s">
        <v>55</v>
      </c>
      <c r="V18" s="114"/>
      <c r="Y18" s="171"/>
      <c r="Z18" s="171"/>
    </row>
    <row r="19" spans="1:26" s="115" customFormat="1" ht="20.25" customHeight="1">
      <c r="A19" s="117"/>
      <c r="B19" s="112" t="s">
        <v>54</v>
      </c>
      <c r="C19" s="117"/>
      <c r="D19" s="178"/>
      <c r="E19" s="180">
        <v>435.19999999999987</v>
      </c>
      <c r="F19" s="180">
        <v>1629.91</v>
      </c>
      <c r="G19" s="180">
        <v>1376.5400000000002</v>
      </c>
      <c r="H19" s="180">
        <v>253.36999999999989</v>
      </c>
      <c r="I19" s="180">
        <v>18.02</v>
      </c>
      <c r="J19" s="180">
        <v>6.37</v>
      </c>
      <c r="K19" s="183">
        <v>11.649999999999999</v>
      </c>
      <c r="L19" s="181">
        <v>172.21</v>
      </c>
      <c r="M19" s="180">
        <v>2.0299999999999998</v>
      </c>
      <c r="N19" s="183">
        <v>170.18</v>
      </c>
      <c r="O19" s="181">
        <v>0</v>
      </c>
      <c r="P19" s="180">
        <v>0</v>
      </c>
      <c r="Q19" s="180">
        <v>0</v>
      </c>
      <c r="R19" s="108">
        <v>38</v>
      </c>
      <c r="S19" s="108">
        <v>38</v>
      </c>
      <c r="T19" s="107">
        <v>0</v>
      </c>
      <c r="U19" s="172" t="s">
        <v>53</v>
      </c>
      <c r="V19" s="114"/>
      <c r="Y19" s="171"/>
      <c r="Z19" s="171"/>
    </row>
    <row r="20" spans="1:26" s="115" customFormat="1" ht="20.25" customHeight="1">
      <c r="A20" s="117"/>
      <c r="B20" s="112" t="s">
        <v>52</v>
      </c>
      <c r="C20" s="117"/>
      <c r="D20" s="178"/>
      <c r="E20" s="180">
        <v>66.510000000000048</v>
      </c>
      <c r="F20" s="180">
        <v>706.97</v>
      </c>
      <c r="G20" s="180">
        <v>656.4</v>
      </c>
      <c r="H20" s="180">
        <v>50.57000000000005</v>
      </c>
      <c r="I20" s="180">
        <v>7.63</v>
      </c>
      <c r="J20" s="180">
        <v>7.6</v>
      </c>
      <c r="K20" s="183">
        <v>3.0000000000000249E-2</v>
      </c>
      <c r="L20" s="181">
        <v>16.760000000000002</v>
      </c>
      <c r="M20" s="180">
        <v>0.85</v>
      </c>
      <c r="N20" s="183">
        <v>15.910000000000002</v>
      </c>
      <c r="O20" s="108">
        <v>0</v>
      </c>
      <c r="P20" s="180">
        <v>0</v>
      </c>
      <c r="Q20" s="180">
        <v>0</v>
      </c>
      <c r="R20" s="108">
        <v>0</v>
      </c>
      <c r="S20" s="108">
        <v>0</v>
      </c>
      <c r="T20" s="107">
        <v>0</v>
      </c>
      <c r="U20" s="172" t="s">
        <v>51</v>
      </c>
      <c r="V20" s="114"/>
      <c r="Y20" s="171"/>
      <c r="Z20" s="171"/>
    </row>
    <row r="21" spans="1:26" s="115" customFormat="1" ht="20.25" customHeight="1">
      <c r="A21" s="117"/>
      <c r="B21" s="112" t="s">
        <v>50</v>
      </c>
      <c r="C21" s="117"/>
      <c r="D21" s="178"/>
      <c r="E21" s="180">
        <v>281.30999999999989</v>
      </c>
      <c r="F21" s="180">
        <v>277.49999999999994</v>
      </c>
      <c r="G21" s="180">
        <v>267.10000000000002</v>
      </c>
      <c r="H21" s="180">
        <v>10.39999999999992</v>
      </c>
      <c r="I21" s="180">
        <v>6.6</v>
      </c>
      <c r="J21" s="180">
        <v>3.39</v>
      </c>
      <c r="K21" s="183">
        <v>3.2099999999999995</v>
      </c>
      <c r="L21" s="181">
        <v>289.33</v>
      </c>
      <c r="M21" s="180">
        <v>21.63</v>
      </c>
      <c r="N21" s="183">
        <v>267.7</v>
      </c>
      <c r="O21" s="181">
        <v>0</v>
      </c>
      <c r="P21" s="180">
        <v>0</v>
      </c>
      <c r="Q21" s="180">
        <v>0</v>
      </c>
      <c r="R21" s="108">
        <v>0</v>
      </c>
      <c r="S21" s="108">
        <v>0</v>
      </c>
      <c r="T21" s="107">
        <v>0</v>
      </c>
      <c r="U21" s="172" t="s">
        <v>49</v>
      </c>
      <c r="V21" s="114"/>
      <c r="Y21" s="171"/>
      <c r="Z21" s="171"/>
    </row>
    <row r="22" spans="1:26" s="115" customFormat="1" ht="20.25" customHeight="1">
      <c r="A22" s="117"/>
      <c r="B22" s="112" t="s">
        <v>48</v>
      </c>
      <c r="C22" s="117"/>
      <c r="D22" s="178"/>
      <c r="E22" s="180">
        <v>69.930000000000007</v>
      </c>
      <c r="F22" s="180">
        <v>553.1</v>
      </c>
      <c r="G22" s="180">
        <v>519.68999999999994</v>
      </c>
      <c r="H22" s="180">
        <v>33.410000000000082</v>
      </c>
      <c r="I22" s="180">
        <v>4.2699999999999996</v>
      </c>
      <c r="J22" s="180">
        <v>3.94</v>
      </c>
      <c r="K22" s="183">
        <v>0.32999999999999963</v>
      </c>
      <c r="L22" s="181">
        <v>36.340000000000003</v>
      </c>
      <c r="M22" s="180">
        <v>0.15</v>
      </c>
      <c r="N22" s="108">
        <v>36.190000000000005</v>
      </c>
      <c r="O22" s="108">
        <v>0</v>
      </c>
      <c r="P22" s="180">
        <v>0</v>
      </c>
      <c r="Q22" s="180">
        <v>0</v>
      </c>
      <c r="R22" s="108">
        <v>0</v>
      </c>
      <c r="S22" s="108">
        <v>0</v>
      </c>
      <c r="T22" s="107">
        <v>0</v>
      </c>
      <c r="U22" s="172" t="s">
        <v>47</v>
      </c>
      <c r="V22" s="114"/>
      <c r="Y22" s="171"/>
      <c r="Z22" s="171"/>
    </row>
    <row r="23" spans="1:26" s="115" customFormat="1" ht="20.25" customHeight="1">
      <c r="A23" s="117"/>
      <c r="B23" s="112" t="s">
        <v>46</v>
      </c>
      <c r="C23" s="117"/>
      <c r="D23" s="178"/>
      <c r="E23" s="180">
        <v>449.93</v>
      </c>
      <c r="F23" s="180">
        <v>1785.88</v>
      </c>
      <c r="G23" s="180">
        <v>1521.3700000000001</v>
      </c>
      <c r="H23" s="180">
        <v>264.51</v>
      </c>
      <c r="I23" s="180">
        <v>49.34</v>
      </c>
      <c r="J23" s="180">
        <v>12.3</v>
      </c>
      <c r="K23" s="183">
        <v>37.040000000000006</v>
      </c>
      <c r="L23" s="181">
        <v>149.94</v>
      </c>
      <c r="M23" s="180">
        <v>1.56</v>
      </c>
      <c r="N23" s="183">
        <v>148.38</v>
      </c>
      <c r="O23" s="181">
        <v>0</v>
      </c>
      <c r="P23" s="180">
        <v>0</v>
      </c>
      <c r="Q23" s="180">
        <v>0</v>
      </c>
      <c r="R23" s="108">
        <v>0</v>
      </c>
      <c r="S23" s="108">
        <v>0</v>
      </c>
      <c r="T23" s="107">
        <v>0</v>
      </c>
      <c r="U23" s="172" t="s">
        <v>45</v>
      </c>
      <c r="V23" s="114"/>
      <c r="Y23" s="179"/>
      <c r="Z23" s="179"/>
    </row>
    <row r="24" spans="1:26" s="115" customFormat="1" ht="20.25" customHeight="1">
      <c r="A24" s="117"/>
      <c r="B24" s="112" t="s">
        <v>44</v>
      </c>
      <c r="C24" s="117"/>
      <c r="D24" s="178"/>
      <c r="E24" s="180">
        <v>664.58999999999992</v>
      </c>
      <c r="F24" s="180">
        <v>654.37</v>
      </c>
      <c r="G24" s="180">
        <v>595.64</v>
      </c>
      <c r="H24" s="180">
        <v>58.730000000000018</v>
      </c>
      <c r="I24" s="180">
        <v>54.88</v>
      </c>
      <c r="J24" s="180">
        <v>35.6</v>
      </c>
      <c r="K24" s="182">
        <v>19.28</v>
      </c>
      <c r="L24" s="181">
        <v>588.14</v>
      </c>
      <c r="M24" s="180">
        <v>2.85</v>
      </c>
      <c r="N24" s="182">
        <v>585.29</v>
      </c>
      <c r="O24" s="181">
        <v>1.29</v>
      </c>
      <c r="P24" s="180">
        <v>0</v>
      </c>
      <c r="Q24" s="180">
        <v>1.29</v>
      </c>
      <c r="R24" s="108">
        <v>0</v>
      </c>
      <c r="S24" s="108">
        <v>0</v>
      </c>
      <c r="T24" s="107">
        <v>0</v>
      </c>
      <c r="U24" s="172" t="s">
        <v>43</v>
      </c>
      <c r="V24" s="114"/>
      <c r="Y24" s="179"/>
      <c r="Z24" s="179"/>
    </row>
    <row r="25" spans="1:26" s="115" customFormat="1" ht="20.25" customHeight="1">
      <c r="A25" s="117"/>
      <c r="B25" s="112" t="s">
        <v>42</v>
      </c>
      <c r="C25" s="117"/>
      <c r="D25" s="178"/>
      <c r="E25" s="174">
        <v>139.67000000000007</v>
      </c>
      <c r="F25" s="174">
        <v>750.94</v>
      </c>
      <c r="G25" s="174">
        <v>647.53</v>
      </c>
      <c r="H25" s="174">
        <v>103.41000000000008</v>
      </c>
      <c r="I25" s="174">
        <v>7.4</v>
      </c>
      <c r="J25" s="174">
        <v>6.6</v>
      </c>
      <c r="K25" s="176">
        <v>0.80000000000000071</v>
      </c>
      <c r="L25" s="177">
        <v>35.56</v>
      </c>
      <c r="M25" s="174">
        <v>0.1</v>
      </c>
      <c r="N25" s="176">
        <v>35.46</v>
      </c>
      <c r="O25" s="177">
        <v>0</v>
      </c>
      <c r="P25" s="174">
        <v>0</v>
      </c>
      <c r="Q25" s="173">
        <v>0</v>
      </c>
      <c r="R25" s="108">
        <v>0</v>
      </c>
      <c r="S25" s="108">
        <v>0</v>
      </c>
      <c r="T25" s="107">
        <v>0</v>
      </c>
      <c r="U25" s="172" t="s">
        <v>41</v>
      </c>
      <c r="V25" s="114"/>
      <c r="Y25" s="171"/>
      <c r="Z25" s="171"/>
    </row>
    <row r="26" spans="1:26" s="115" customFormat="1" ht="20.25" customHeight="1">
      <c r="A26" s="117"/>
      <c r="B26" s="112" t="s">
        <v>40</v>
      </c>
      <c r="C26" s="117"/>
      <c r="D26" s="178"/>
      <c r="E26" s="174">
        <v>310.81</v>
      </c>
      <c r="F26" s="174">
        <v>797.37</v>
      </c>
      <c r="G26" s="174">
        <v>720.54</v>
      </c>
      <c r="H26" s="174">
        <v>76.830000000000041</v>
      </c>
      <c r="I26" s="174">
        <v>21.19</v>
      </c>
      <c r="J26" s="174">
        <v>8.92</v>
      </c>
      <c r="K26" s="176">
        <v>12.270000000000001</v>
      </c>
      <c r="L26" s="177">
        <v>222.41</v>
      </c>
      <c r="M26" s="174">
        <v>0.9</v>
      </c>
      <c r="N26" s="176">
        <v>221.51</v>
      </c>
      <c r="O26" s="177">
        <v>0.2</v>
      </c>
      <c r="P26" s="174">
        <v>0</v>
      </c>
      <c r="Q26" s="173">
        <v>0.2</v>
      </c>
      <c r="R26" s="108">
        <v>0</v>
      </c>
      <c r="S26" s="108">
        <v>0</v>
      </c>
      <c r="T26" s="107">
        <v>0</v>
      </c>
      <c r="U26" s="172" t="s">
        <v>39</v>
      </c>
      <c r="V26" s="114"/>
      <c r="Y26" s="171"/>
      <c r="Z26" s="171"/>
    </row>
    <row r="27" spans="1:26" s="115" customFormat="1" ht="20.25" customHeight="1">
      <c r="A27" s="117"/>
      <c r="B27" s="112" t="s">
        <v>38</v>
      </c>
      <c r="C27" s="117"/>
      <c r="D27" s="178"/>
      <c r="E27" s="174">
        <v>236.33999999999992</v>
      </c>
      <c r="F27" s="174">
        <v>482.64999999999992</v>
      </c>
      <c r="G27" s="174">
        <v>353.79</v>
      </c>
      <c r="H27" s="174">
        <v>128.8599999999999</v>
      </c>
      <c r="I27" s="174">
        <v>12.23</v>
      </c>
      <c r="J27" s="174">
        <v>3.58</v>
      </c>
      <c r="K27" s="176">
        <v>8.65</v>
      </c>
      <c r="L27" s="177">
        <v>102.34</v>
      </c>
      <c r="M27" s="174">
        <v>3.71</v>
      </c>
      <c r="N27" s="176">
        <v>98.63000000000001</v>
      </c>
      <c r="O27" s="177">
        <v>0.2</v>
      </c>
      <c r="P27" s="174">
        <v>0</v>
      </c>
      <c r="Q27" s="173">
        <v>0.2</v>
      </c>
      <c r="R27" s="108">
        <v>0</v>
      </c>
      <c r="S27" s="108">
        <v>0</v>
      </c>
      <c r="T27" s="107">
        <v>0</v>
      </c>
      <c r="U27" s="172" t="s">
        <v>37</v>
      </c>
      <c r="V27" s="114"/>
      <c r="Y27" s="171"/>
      <c r="Z27" s="171"/>
    </row>
    <row r="28" spans="1:26" s="115" customFormat="1" ht="20.25" customHeight="1">
      <c r="A28" s="117"/>
      <c r="B28" s="112" t="s">
        <v>34</v>
      </c>
      <c r="C28" s="117"/>
      <c r="D28" s="178"/>
      <c r="E28" s="174">
        <v>590.62999999999988</v>
      </c>
      <c r="F28" s="174">
        <v>850.39999999999986</v>
      </c>
      <c r="G28" s="174">
        <v>619.81999999999994</v>
      </c>
      <c r="H28" s="174">
        <v>230.57999999999993</v>
      </c>
      <c r="I28" s="174">
        <v>17.64</v>
      </c>
      <c r="J28" s="174">
        <v>6.19</v>
      </c>
      <c r="K28" s="176">
        <v>11.45</v>
      </c>
      <c r="L28" s="177">
        <v>372.29</v>
      </c>
      <c r="M28" s="174">
        <v>23.69</v>
      </c>
      <c r="N28" s="176">
        <v>348.6</v>
      </c>
      <c r="O28" s="175">
        <v>0</v>
      </c>
      <c r="P28" s="174">
        <v>0</v>
      </c>
      <c r="Q28" s="173">
        <v>0</v>
      </c>
      <c r="R28" s="108">
        <v>0</v>
      </c>
      <c r="S28" s="108">
        <v>0</v>
      </c>
      <c r="T28" s="107">
        <v>0</v>
      </c>
      <c r="U28" s="172" t="s">
        <v>100</v>
      </c>
      <c r="V28" s="114"/>
      <c r="Y28" s="171"/>
      <c r="Z28" s="171"/>
    </row>
    <row r="29" spans="1:26" s="168" customFormat="1" ht="20.25" customHeight="1">
      <c r="A29" s="117"/>
      <c r="B29" s="112"/>
      <c r="C29" s="117"/>
      <c r="D29" s="116"/>
      <c r="E29" s="121"/>
      <c r="F29" s="121"/>
      <c r="G29" s="121"/>
      <c r="H29" s="121"/>
      <c r="I29" s="121"/>
      <c r="J29" s="121"/>
      <c r="K29" s="123"/>
      <c r="L29" s="121"/>
      <c r="M29" s="121"/>
      <c r="N29" s="123"/>
      <c r="O29" s="121"/>
      <c r="P29" s="121"/>
      <c r="Q29" s="121"/>
      <c r="R29" s="121"/>
      <c r="S29" s="121"/>
      <c r="T29" s="121"/>
      <c r="U29" s="169"/>
      <c r="V29" s="123"/>
      <c r="Y29" s="170"/>
      <c r="Z29" s="170"/>
    </row>
    <row r="30" spans="1:26" s="168" customFormat="1" ht="20.25" customHeight="1">
      <c r="A30" s="117"/>
      <c r="B30" s="112"/>
      <c r="C30" s="117"/>
      <c r="D30" s="116"/>
      <c r="E30" s="121"/>
      <c r="F30" s="121"/>
      <c r="G30" s="121"/>
      <c r="H30" s="121"/>
      <c r="I30" s="121"/>
      <c r="J30" s="121"/>
      <c r="K30" s="123"/>
      <c r="L30" s="121"/>
      <c r="M30" s="121"/>
      <c r="N30" s="123"/>
      <c r="O30" s="121"/>
      <c r="P30" s="121"/>
      <c r="Q30" s="121"/>
      <c r="R30" s="121"/>
      <c r="S30" s="121"/>
      <c r="T30" s="121"/>
      <c r="U30" s="169"/>
      <c r="V30" s="123"/>
    </row>
    <row r="31" spans="1:26" s="166" customFormat="1" ht="20.25" customHeight="1">
      <c r="B31" s="167" t="s">
        <v>106</v>
      </c>
      <c r="C31" s="165"/>
      <c r="D31" s="167"/>
    </row>
    <row r="32" spans="1:26" s="163" customFormat="1" ht="20.25" customHeight="1">
      <c r="B32" s="166" t="s">
        <v>105</v>
      </c>
      <c r="C32" s="165"/>
      <c r="D32" s="164"/>
    </row>
    <row r="33" spans="1:22" s="158" customFormat="1" ht="15">
      <c r="A33" s="162"/>
      <c r="B33" s="162"/>
      <c r="C33" s="162"/>
      <c r="D33" s="162"/>
      <c r="E33" s="162"/>
      <c r="F33" s="161"/>
      <c r="G33" s="161"/>
      <c r="H33" s="161"/>
      <c r="I33" s="161"/>
      <c r="J33" s="161"/>
      <c r="K33" s="161"/>
      <c r="L33" s="161"/>
      <c r="M33" s="161"/>
      <c r="N33" s="161"/>
      <c r="O33" s="160"/>
      <c r="V33" s="159" t="s">
        <v>97</v>
      </c>
    </row>
    <row r="34" spans="1:22" s="125" customFormat="1" ht="19.5" customHeight="1">
      <c r="A34" s="152"/>
      <c r="B34" s="152"/>
      <c r="C34" s="152"/>
      <c r="D34" s="152"/>
      <c r="E34" s="139"/>
      <c r="I34" s="156" t="s">
        <v>96</v>
      </c>
      <c r="J34" s="155"/>
      <c r="K34" s="154"/>
      <c r="L34" s="153"/>
      <c r="M34" s="152"/>
      <c r="N34" s="157"/>
      <c r="O34" s="153"/>
      <c r="P34" s="152"/>
      <c r="Q34" s="157"/>
      <c r="R34" s="156" t="s">
        <v>95</v>
      </c>
      <c r="S34" s="155"/>
      <c r="T34" s="154"/>
      <c r="U34" s="153"/>
      <c r="V34" s="152"/>
    </row>
    <row r="35" spans="1:22" s="125" customFormat="1" ht="18" customHeight="1">
      <c r="A35" s="150"/>
      <c r="B35" s="150"/>
      <c r="C35" s="150"/>
      <c r="D35" s="150"/>
      <c r="E35" s="147" t="s">
        <v>94</v>
      </c>
      <c r="F35" s="151" t="s">
        <v>93</v>
      </c>
      <c r="G35" s="150"/>
      <c r="H35" s="149"/>
      <c r="I35" s="151" t="s">
        <v>92</v>
      </c>
      <c r="J35" s="150"/>
      <c r="K35" s="149"/>
      <c r="L35" s="151" t="s">
        <v>91</v>
      </c>
      <c r="M35" s="150"/>
      <c r="N35" s="149"/>
      <c r="O35" s="151" t="s">
        <v>90</v>
      </c>
      <c r="P35" s="150"/>
      <c r="Q35" s="149"/>
      <c r="R35" s="151" t="s">
        <v>89</v>
      </c>
      <c r="S35" s="150"/>
      <c r="T35" s="149"/>
      <c r="U35" s="131"/>
    </row>
    <row r="36" spans="1:22" s="125" customFormat="1" ht="18" customHeight="1">
      <c r="A36" s="148" t="s">
        <v>36</v>
      </c>
      <c r="B36" s="148"/>
      <c r="C36" s="148"/>
      <c r="D36" s="137"/>
      <c r="E36" s="147" t="s">
        <v>88</v>
      </c>
      <c r="F36" s="143" t="s">
        <v>87</v>
      </c>
      <c r="G36" s="142"/>
      <c r="H36" s="141"/>
      <c r="I36" s="146"/>
      <c r="J36" s="145" t="s">
        <v>86</v>
      </c>
      <c r="K36" s="144"/>
      <c r="L36" s="143" t="s">
        <v>85</v>
      </c>
      <c r="M36" s="142"/>
      <c r="N36" s="141"/>
      <c r="O36" s="143" t="s">
        <v>84</v>
      </c>
      <c r="P36" s="142"/>
      <c r="Q36" s="141"/>
      <c r="R36" s="143" t="s">
        <v>83</v>
      </c>
      <c r="S36" s="142"/>
      <c r="T36" s="141"/>
      <c r="U36" s="136" t="s">
        <v>35</v>
      </c>
      <c r="V36" s="135"/>
    </row>
    <row r="37" spans="1:22" s="125" customFormat="1" ht="18" customHeight="1">
      <c r="A37" s="135"/>
      <c r="B37" s="135"/>
      <c r="C37" s="135"/>
      <c r="D37" s="137"/>
      <c r="E37" s="133" t="s">
        <v>82</v>
      </c>
      <c r="F37" s="134"/>
      <c r="G37" s="133"/>
      <c r="H37" s="132" t="s">
        <v>81</v>
      </c>
      <c r="I37" s="134"/>
      <c r="J37" s="139"/>
      <c r="K37" s="132" t="s">
        <v>81</v>
      </c>
      <c r="L37" s="134"/>
      <c r="M37" s="133"/>
      <c r="N37" s="132" t="s">
        <v>81</v>
      </c>
      <c r="O37" s="134"/>
      <c r="P37" s="133"/>
      <c r="Q37" s="132" t="s">
        <v>81</v>
      </c>
      <c r="R37" s="140"/>
      <c r="S37" s="139"/>
      <c r="T37" s="138" t="s">
        <v>81</v>
      </c>
      <c r="U37" s="136"/>
      <c r="V37" s="135"/>
    </row>
    <row r="38" spans="1:22" s="125" customFormat="1" ht="18" customHeight="1">
      <c r="A38" s="135"/>
      <c r="B38" s="135"/>
      <c r="C38" s="135"/>
      <c r="D38" s="137"/>
      <c r="E38" s="133" t="s">
        <v>75</v>
      </c>
      <c r="F38" s="134" t="s">
        <v>80</v>
      </c>
      <c r="G38" s="133" t="s">
        <v>79</v>
      </c>
      <c r="H38" s="132" t="s">
        <v>78</v>
      </c>
      <c r="I38" s="134" t="s">
        <v>80</v>
      </c>
      <c r="J38" s="133" t="s">
        <v>79</v>
      </c>
      <c r="K38" s="132" t="s">
        <v>78</v>
      </c>
      <c r="L38" s="134" t="s">
        <v>80</v>
      </c>
      <c r="M38" s="133" t="s">
        <v>79</v>
      </c>
      <c r="N38" s="132" t="s">
        <v>78</v>
      </c>
      <c r="O38" s="134" t="s">
        <v>80</v>
      </c>
      <c r="P38" s="133" t="s">
        <v>79</v>
      </c>
      <c r="Q38" s="132" t="s">
        <v>78</v>
      </c>
      <c r="R38" s="134" t="s">
        <v>80</v>
      </c>
      <c r="S38" s="133" t="s">
        <v>79</v>
      </c>
      <c r="T38" s="132" t="s">
        <v>78</v>
      </c>
      <c r="U38" s="136"/>
      <c r="V38" s="135"/>
    </row>
    <row r="39" spans="1:22" s="125" customFormat="1" ht="18" customHeight="1">
      <c r="E39" s="133" t="s">
        <v>0</v>
      </c>
      <c r="F39" s="134" t="s">
        <v>77</v>
      </c>
      <c r="G39" s="133" t="s">
        <v>76</v>
      </c>
      <c r="H39" s="132" t="s">
        <v>75</v>
      </c>
      <c r="I39" s="134" t="s">
        <v>77</v>
      </c>
      <c r="J39" s="133" t="s">
        <v>76</v>
      </c>
      <c r="K39" s="132" t="s">
        <v>75</v>
      </c>
      <c r="L39" s="134" t="s">
        <v>77</v>
      </c>
      <c r="M39" s="133" t="s">
        <v>76</v>
      </c>
      <c r="N39" s="132" t="s">
        <v>75</v>
      </c>
      <c r="O39" s="134" t="s">
        <v>77</v>
      </c>
      <c r="P39" s="133" t="s">
        <v>76</v>
      </c>
      <c r="Q39" s="132" t="s">
        <v>75</v>
      </c>
      <c r="R39" s="134" t="s">
        <v>77</v>
      </c>
      <c r="S39" s="133" t="s">
        <v>76</v>
      </c>
      <c r="T39" s="132" t="s">
        <v>75</v>
      </c>
      <c r="U39" s="131"/>
    </row>
    <row r="40" spans="1:22" s="125" customFormat="1" ht="18" customHeight="1">
      <c r="A40" s="126"/>
      <c r="B40" s="126"/>
      <c r="C40" s="126"/>
      <c r="D40" s="126"/>
      <c r="E40" s="129" t="s">
        <v>74</v>
      </c>
      <c r="F40" s="130" t="s">
        <v>73</v>
      </c>
      <c r="G40" s="129"/>
      <c r="H40" s="128" t="s">
        <v>72</v>
      </c>
      <c r="I40" s="130" t="s">
        <v>73</v>
      </c>
      <c r="J40" s="129"/>
      <c r="K40" s="128" t="s">
        <v>72</v>
      </c>
      <c r="L40" s="130" t="s">
        <v>73</v>
      </c>
      <c r="M40" s="129"/>
      <c r="N40" s="128" t="s">
        <v>72</v>
      </c>
      <c r="O40" s="130" t="s">
        <v>73</v>
      </c>
      <c r="P40" s="129"/>
      <c r="Q40" s="128" t="s">
        <v>72</v>
      </c>
      <c r="R40" s="130" t="s">
        <v>73</v>
      </c>
      <c r="S40" s="129"/>
      <c r="T40" s="128" t="s">
        <v>72</v>
      </c>
      <c r="U40" s="127"/>
      <c r="V40" s="126"/>
    </row>
    <row r="41" spans="1:22" s="118" customFormat="1" ht="3" customHeight="1">
      <c r="A41" s="119"/>
      <c r="B41" s="119"/>
      <c r="C41" s="119"/>
      <c r="D41" s="124"/>
      <c r="E41" s="120"/>
      <c r="F41" s="120"/>
      <c r="G41" s="120"/>
      <c r="H41" s="120"/>
      <c r="I41" s="120"/>
      <c r="J41" s="120"/>
      <c r="K41" s="123"/>
      <c r="L41" s="122"/>
      <c r="M41" s="120"/>
      <c r="N41" s="123"/>
      <c r="O41" s="122"/>
      <c r="P41" s="120"/>
      <c r="Q41" s="120"/>
      <c r="R41" s="121"/>
      <c r="S41" s="120"/>
      <c r="T41" s="120"/>
      <c r="U41" s="119" t="s">
        <v>33</v>
      </c>
    </row>
    <row r="42" spans="1:22" s="115" customFormat="1" ht="18" customHeight="1">
      <c r="A42" s="117"/>
      <c r="B42" s="112" t="s">
        <v>32</v>
      </c>
      <c r="C42" s="112"/>
      <c r="D42" s="112"/>
      <c r="E42" s="109">
        <v>246.89999999999998</v>
      </c>
      <c r="F42" s="109">
        <v>1027.52</v>
      </c>
      <c r="G42" s="109">
        <v>801.99</v>
      </c>
      <c r="H42" s="109">
        <v>225.52999999999997</v>
      </c>
      <c r="I42" s="109">
        <v>9.01</v>
      </c>
      <c r="J42" s="109">
        <v>4.1500000000000004</v>
      </c>
      <c r="K42" s="111">
        <v>4.8599999999999994</v>
      </c>
      <c r="L42" s="110">
        <v>20.079999999999998</v>
      </c>
      <c r="M42" s="109">
        <v>3.57</v>
      </c>
      <c r="N42" s="111">
        <v>16.509999999999998</v>
      </c>
      <c r="O42" s="110">
        <v>0</v>
      </c>
      <c r="P42" s="109">
        <v>0</v>
      </c>
      <c r="Q42" s="109">
        <v>0</v>
      </c>
      <c r="R42" s="108">
        <v>0</v>
      </c>
      <c r="S42" s="108">
        <v>0</v>
      </c>
      <c r="T42" s="107">
        <v>0</v>
      </c>
      <c r="U42" s="106" t="s">
        <v>31</v>
      </c>
      <c r="V42" s="114"/>
    </row>
    <row r="43" spans="1:22" s="115" customFormat="1" ht="18" customHeight="1">
      <c r="A43" s="117"/>
      <c r="B43" s="112" t="s">
        <v>30</v>
      </c>
      <c r="C43" s="112"/>
      <c r="D43" s="112"/>
      <c r="E43" s="109">
        <v>59.250000000000007</v>
      </c>
      <c r="F43" s="109">
        <v>329.50999999999993</v>
      </c>
      <c r="G43" s="109">
        <v>296.94999999999993</v>
      </c>
      <c r="H43" s="109">
        <v>32.56</v>
      </c>
      <c r="I43" s="109">
        <v>11.86</v>
      </c>
      <c r="J43" s="109">
        <v>6.44</v>
      </c>
      <c r="K43" s="111">
        <v>5.419999999999999</v>
      </c>
      <c r="L43" s="110">
        <v>20.170000000000002</v>
      </c>
      <c r="M43" s="109">
        <v>0.41</v>
      </c>
      <c r="N43" s="111">
        <v>19.760000000000002</v>
      </c>
      <c r="O43" s="108">
        <v>2.86</v>
      </c>
      <c r="P43" s="109">
        <v>1.35</v>
      </c>
      <c r="Q43" s="109">
        <v>1.5099999999999998</v>
      </c>
      <c r="R43" s="108">
        <v>0</v>
      </c>
      <c r="S43" s="108">
        <v>0</v>
      </c>
      <c r="T43" s="107">
        <v>0</v>
      </c>
      <c r="U43" s="106" t="s">
        <v>29</v>
      </c>
      <c r="V43" s="114"/>
    </row>
    <row r="44" spans="1:22" s="115" customFormat="1" ht="18" customHeight="1">
      <c r="A44" s="117"/>
      <c r="B44" s="112" t="s">
        <v>28</v>
      </c>
      <c r="C44" s="112"/>
      <c r="D44" s="112"/>
      <c r="E44" s="109">
        <v>242.80000000000021</v>
      </c>
      <c r="F44" s="109">
        <v>1519.64</v>
      </c>
      <c r="G44" s="109">
        <v>1288.1199999999999</v>
      </c>
      <c r="H44" s="109">
        <v>231.52000000000021</v>
      </c>
      <c r="I44" s="109">
        <v>7.25</v>
      </c>
      <c r="J44" s="109">
        <v>3.57</v>
      </c>
      <c r="K44" s="111">
        <v>3.68</v>
      </c>
      <c r="L44" s="110">
        <v>2.79</v>
      </c>
      <c r="M44" s="109">
        <v>0</v>
      </c>
      <c r="N44" s="108">
        <v>2.79</v>
      </c>
      <c r="O44" s="110">
        <v>0.95</v>
      </c>
      <c r="P44" s="109">
        <v>0</v>
      </c>
      <c r="Q44" s="109">
        <v>0.95</v>
      </c>
      <c r="R44" s="108">
        <v>205.5</v>
      </c>
      <c r="S44" s="108">
        <v>201.64</v>
      </c>
      <c r="T44" s="107">
        <v>3.8600000000000136</v>
      </c>
      <c r="U44" s="106" t="s">
        <v>27</v>
      </c>
      <c r="V44" s="114"/>
    </row>
    <row r="45" spans="1:22" s="115" customFormat="1" ht="18" customHeight="1">
      <c r="A45" s="116"/>
      <c r="B45" s="112" t="s">
        <v>26</v>
      </c>
      <c r="C45" s="112"/>
      <c r="D45" s="112"/>
      <c r="E45" s="109">
        <v>175.27999999999992</v>
      </c>
      <c r="F45" s="109">
        <v>1952.8799999999999</v>
      </c>
      <c r="G45" s="109">
        <v>1780.79</v>
      </c>
      <c r="H45" s="109">
        <v>172.08999999999992</v>
      </c>
      <c r="I45" s="109">
        <v>4.95</v>
      </c>
      <c r="J45" s="109">
        <v>2.69</v>
      </c>
      <c r="K45" s="111">
        <v>2.2600000000000002</v>
      </c>
      <c r="L45" s="110">
        <v>0.95</v>
      </c>
      <c r="M45" s="109">
        <v>0.02</v>
      </c>
      <c r="N45" s="108">
        <v>0.92999999999999994</v>
      </c>
      <c r="O45" s="110">
        <v>0</v>
      </c>
      <c r="P45" s="109">
        <v>0</v>
      </c>
      <c r="Q45" s="109">
        <v>0</v>
      </c>
      <c r="R45" s="108">
        <v>0</v>
      </c>
      <c r="S45" s="108">
        <v>0</v>
      </c>
      <c r="T45" s="107">
        <v>0</v>
      </c>
      <c r="U45" s="106" t="s">
        <v>25</v>
      </c>
      <c r="V45" s="114"/>
    </row>
    <row r="46" spans="1:22" s="104" customFormat="1" ht="18" customHeight="1">
      <c r="A46" s="113"/>
      <c r="B46" s="112" t="s">
        <v>24</v>
      </c>
      <c r="C46" s="112"/>
      <c r="D46" s="112"/>
      <c r="E46" s="109">
        <v>173.81000000000003</v>
      </c>
      <c r="F46" s="109">
        <v>616.16</v>
      </c>
      <c r="G46" s="109">
        <v>520.17999999999995</v>
      </c>
      <c r="H46" s="109">
        <v>95.980000000000018</v>
      </c>
      <c r="I46" s="109">
        <v>14.7</v>
      </c>
      <c r="J46" s="109">
        <v>4.46</v>
      </c>
      <c r="K46" s="111">
        <v>10.239999999999998</v>
      </c>
      <c r="L46" s="110">
        <v>68.45</v>
      </c>
      <c r="M46" s="109">
        <v>0.89</v>
      </c>
      <c r="N46" s="111">
        <v>67.56</v>
      </c>
      <c r="O46" s="110">
        <v>0.03</v>
      </c>
      <c r="P46" s="109">
        <v>0</v>
      </c>
      <c r="Q46" s="109">
        <v>0.03</v>
      </c>
      <c r="R46" s="108">
        <v>0</v>
      </c>
      <c r="S46" s="108">
        <v>0</v>
      </c>
      <c r="T46" s="107">
        <v>0</v>
      </c>
      <c r="U46" s="106" t="s">
        <v>23</v>
      </c>
      <c r="V46" s="114"/>
    </row>
    <row r="47" spans="1:22" s="104" customFormat="1" ht="18" customHeight="1">
      <c r="A47" s="113"/>
      <c r="B47" s="112" t="s">
        <v>22</v>
      </c>
      <c r="C47" s="112"/>
      <c r="D47" s="112"/>
      <c r="E47" s="109">
        <v>87.469999999999985</v>
      </c>
      <c r="F47" s="109">
        <v>373.75</v>
      </c>
      <c r="G47" s="109">
        <v>311.42</v>
      </c>
      <c r="H47" s="109">
        <v>62.329999999999984</v>
      </c>
      <c r="I47" s="109">
        <v>14.79</v>
      </c>
      <c r="J47" s="109">
        <v>5.82</v>
      </c>
      <c r="K47" s="111">
        <v>8.9699999999999989</v>
      </c>
      <c r="L47" s="110">
        <v>16.13</v>
      </c>
      <c r="M47" s="109">
        <v>0.23</v>
      </c>
      <c r="N47" s="111">
        <v>15.899999999999999</v>
      </c>
      <c r="O47" s="110">
        <v>0.27</v>
      </c>
      <c r="P47" s="109">
        <v>0</v>
      </c>
      <c r="Q47" s="109">
        <v>0.27</v>
      </c>
      <c r="R47" s="108">
        <v>0</v>
      </c>
      <c r="S47" s="108">
        <v>0</v>
      </c>
      <c r="T47" s="107">
        <v>0</v>
      </c>
      <c r="U47" s="106" t="s">
        <v>21</v>
      </c>
      <c r="V47" s="105"/>
    </row>
    <row r="48" spans="1:22" s="104" customFormat="1" ht="18" customHeight="1">
      <c r="A48" s="113"/>
      <c r="B48" s="112" t="s">
        <v>20</v>
      </c>
      <c r="C48" s="112"/>
      <c r="D48" s="112"/>
      <c r="E48" s="109">
        <v>185.82</v>
      </c>
      <c r="F48" s="109">
        <v>258.31</v>
      </c>
      <c r="G48" s="109">
        <v>183.48</v>
      </c>
      <c r="H48" s="109">
        <v>74.830000000000013</v>
      </c>
      <c r="I48" s="109">
        <v>27.78</v>
      </c>
      <c r="J48" s="109">
        <v>15.48</v>
      </c>
      <c r="K48" s="111">
        <v>12.3</v>
      </c>
      <c r="L48" s="110">
        <v>123.65</v>
      </c>
      <c r="M48" s="109">
        <v>25.65</v>
      </c>
      <c r="N48" s="111">
        <v>98</v>
      </c>
      <c r="O48" s="110">
        <v>0.69</v>
      </c>
      <c r="P48" s="109">
        <v>0</v>
      </c>
      <c r="Q48" s="109">
        <v>0.69</v>
      </c>
      <c r="R48" s="108">
        <v>0</v>
      </c>
      <c r="S48" s="108">
        <v>0</v>
      </c>
      <c r="T48" s="107">
        <v>0</v>
      </c>
      <c r="U48" s="106" t="s">
        <v>19</v>
      </c>
      <c r="V48" s="105"/>
    </row>
    <row r="49" spans="1:22" s="104" customFormat="1" ht="18" customHeight="1">
      <c r="A49" s="113"/>
      <c r="B49" s="112" t="s">
        <v>18</v>
      </c>
      <c r="C49" s="112"/>
      <c r="D49" s="112"/>
      <c r="E49" s="109">
        <v>77.000000000000014</v>
      </c>
      <c r="F49" s="109">
        <v>212.14000000000001</v>
      </c>
      <c r="G49" s="109">
        <v>143.25</v>
      </c>
      <c r="H49" s="109">
        <v>68.890000000000015</v>
      </c>
      <c r="I49" s="109">
        <v>2.4500000000000002</v>
      </c>
      <c r="J49" s="109">
        <v>1.02</v>
      </c>
      <c r="K49" s="111">
        <v>1.4300000000000002</v>
      </c>
      <c r="L49" s="110">
        <v>6.52</v>
      </c>
      <c r="M49" s="109">
        <v>0</v>
      </c>
      <c r="N49" s="111">
        <v>6.52</v>
      </c>
      <c r="O49" s="110">
        <v>0.16</v>
      </c>
      <c r="P49" s="109">
        <v>0</v>
      </c>
      <c r="Q49" s="109">
        <v>0.16</v>
      </c>
      <c r="R49" s="108">
        <v>0</v>
      </c>
      <c r="S49" s="108">
        <v>0</v>
      </c>
      <c r="T49" s="107">
        <v>0</v>
      </c>
      <c r="U49" s="106" t="s">
        <v>17</v>
      </c>
      <c r="V49" s="105"/>
    </row>
    <row r="50" spans="1:22" s="104" customFormat="1" ht="18" customHeight="1">
      <c r="A50" s="113"/>
      <c r="B50" s="112" t="s">
        <v>16</v>
      </c>
      <c r="C50" s="112"/>
      <c r="D50" s="112"/>
      <c r="E50" s="109">
        <v>141.78000000000003</v>
      </c>
      <c r="F50" s="109">
        <v>343.43</v>
      </c>
      <c r="G50" s="109">
        <v>215.75</v>
      </c>
      <c r="H50" s="109">
        <v>127.68</v>
      </c>
      <c r="I50" s="109">
        <v>1</v>
      </c>
      <c r="J50" s="109">
        <v>0.35</v>
      </c>
      <c r="K50" s="111">
        <v>0.65</v>
      </c>
      <c r="L50" s="110">
        <v>13.24</v>
      </c>
      <c r="M50" s="109">
        <v>0</v>
      </c>
      <c r="N50" s="111">
        <v>13.24</v>
      </c>
      <c r="O50" s="110">
        <v>0.21</v>
      </c>
      <c r="P50" s="109">
        <v>0</v>
      </c>
      <c r="Q50" s="109">
        <v>0.21</v>
      </c>
      <c r="R50" s="108">
        <v>0</v>
      </c>
      <c r="S50" s="108">
        <v>0</v>
      </c>
      <c r="T50" s="107">
        <v>0</v>
      </c>
      <c r="U50" s="106" t="s">
        <v>15</v>
      </c>
      <c r="V50" s="105"/>
    </row>
    <row r="51" spans="1:22" s="104" customFormat="1" ht="18" customHeight="1">
      <c r="A51" s="113"/>
      <c r="B51" s="112" t="s">
        <v>14</v>
      </c>
      <c r="C51" s="112"/>
      <c r="D51" s="112"/>
      <c r="E51" s="109">
        <v>201.12000000000006</v>
      </c>
      <c r="F51" s="109">
        <v>302.31000000000006</v>
      </c>
      <c r="G51" s="109">
        <v>219.44</v>
      </c>
      <c r="H51" s="109">
        <v>82.870000000000061</v>
      </c>
      <c r="I51" s="109">
        <v>25.09</v>
      </c>
      <c r="J51" s="109">
        <v>7.33</v>
      </c>
      <c r="K51" s="111">
        <v>17.759999999999998</v>
      </c>
      <c r="L51" s="110">
        <v>146.33000000000001</v>
      </c>
      <c r="M51" s="109">
        <v>45.99</v>
      </c>
      <c r="N51" s="111">
        <v>100.34</v>
      </c>
      <c r="O51" s="110">
        <v>0.15</v>
      </c>
      <c r="P51" s="109">
        <v>0</v>
      </c>
      <c r="Q51" s="109">
        <v>0.15</v>
      </c>
      <c r="R51" s="108">
        <v>0</v>
      </c>
      <c r="S51" s="108">
        <v>0</v>
      </c>
      <c r="T51" s="107">
        <v>0</v>
      </c>
      <c r="U51" s="106" t="s">
        <v>13</v>
      </c>
      <c r="V51" s="105"/>
    </row>
    <row r="52" spans="1:22" s="104" customFormat="1" ht="18" customHeight="1">
      <c r="A52" s="113"/>
      <c r="B52" s="112" t="s">
        <v>12</v>
      </c>
      <c r="C52" s="112"/>
      <c r="D52" s="112"/>
      <c r="E52" s="109">
        <v>92.35</v>
      </c>
      <c r="F52" s="109">
        <v>424.74999999999994</v>
      </c>
      <c r="G52" s="109">
        <v>348.72</v>
      </c>
      <c r="H52" s="109">
        <v>76.029999999999916</v>
      </c>
      <c r="I52" s="109">
        <v>9.1</v>
      </c>
      <c r="J52" s="109">
        <v>2.68</v>
      </c>
      <c r="K52" s="111">
        <v>6.42</v>
      </c>
      <c r="L52" s="110">
        <v>10.16</v>
      </c>
      <c r="M52" s="109">
        <v>0.34</v>
      </c>
      <c r="N52" s="111">
        <v>9.82</v>
      </c>
      <c r="O52" s="110">
        <v>0.08</v>
      </c>
      <c r="P52" s="109">
        <v>0</v>
      </c>
      <c r="Q52" s="109">
        <v>0.08</v>
      </c>
      <c r="R52" s="108">
        <v>0</v>
      </c>
      <c r="S52" s="108">
        <v>0</v>
      </c>
      <c r="T52" s="107">
        <v>0</v>
      </c>
      <c r="U52" s="106" t="s">
        <v>11</v>
      </c>
      <c r="V52" s="105"/>
    </row>
    <row r="53" spans="1:22" s="104" customFormat="1" ht="18" customHeight="1">
      <c r="A53" s="113"/>
      <c r="B53" s="112" t="s">
        <v>10</v>
      </c>
      <c r="C53" s="112"/>
      <c r="D53" s="112"/>
      <c r="E53" s="108">
        <v>227.97</v>
      </c>
      <c r="F53" s="108">
        <v>347.92999999999995</v>
      </c>
      <c r="G53" s="108">
        <v>253.40999999999997</v>
      </c>
      <c r="H53" s="108">
        <v>94.519999999999982</v>
      </c>
      <c r="I53" s="108">
        <v>10.77</v>
      </c>
      <c r="J53" s="108">
        <v>3.12</v>
      </c>
      <c r="K53" s="108">
        <v>7.6499999999999995</v>
      </c>
      <c r="L53" s="108">
        <v>153.33000000000001</v>
      </c>
      <c r="M53" s="108">
        <v>27.56</v>
      </c>
      <c r="N53" s="108">
        <v>125.77000000000001</v>
      </c>
      <c r="O53" s="108">
        <v>0.03</v>
      </c>
      <c r="P53" s="108">
        <v>0</v>
      </c>
      <c r="Q53" s="108">
        <v>0.03</v>
      </c>
      <c r="R53" s="108">
        <v>0</v>
      </c>
      <c r="S53" s="108">
        <v>0</v>
      </c>
      <c r="T53" s="107">
        <v>0</v>
      </c>
      <c r="U53" s="106" t="s">
        <v>9</v>
      </c>
      <c r="V53" s="105"/>
    </row>
    <row r="54" spans="1:22" s="104" customFormat="1" ht="18" customHeight="1">
      <c r="A54" s="113"/>
      <c r="B54" s="112" t="s">
        <v>8</v>
      </c>
      <c r="C54" s="112"/>
      <c r="D54" s="112"/>
      <c r="E54" s="109">
        <v>62.639999999999986</v>
      </c>
      <c r="F54" s="109">
        <v>179.79</v>
      </c>
      <c r="G54" s="109">
        <v>158.43</v>
      </c>
      <c r="H54" s="109">
        <v>21.359999999999985</v>
      </c>
      <c r="I54" s="109">
        <v>1.34</v>
      </c>
      <c r="J54" s="109">
        <v>0.34</v>
      </c>
      <c r="K54" s="111">
        <v>1</v>
      </c>
      <c r="L54" s="110">
        <v>40.47</v>
      </c>
      <c r="M54" s="109">
        <v>0.19</v>
      </c>
      <c r="N54" s="111">
        <v>40.28</v>
      </c>
      <c r="O54" s="108">
        <v>0</v>
      </c>
      <c r="P54" s="109">
        <v>0</v>
      </c>
      <c r="Q54" s="109">
        <v>0</v>
      </c>
      <c r="R54" s="108">
        <v>0</v>
      </c>
      <c r="S54" s="108">
        <v>0</v>
      </c>
      <c r="T54" s="107">
        <v>0</v>
      </c>
      <c r="U54" s="106" t="s">
        <v>7</v>
      </c>
      <c r="V54" s="105"/>
    </row>
    <row r="55" spans="1:22" s="104" customFormat="1" ht="18" customHeight="1">
      <c r="A55" s="113"/>
      <c r="B55" s="112" t="s">
        <v>6</v>
      </c>
      <c r="C55" s="112"/>
      <c r="D55" s="112"/>
      <c r="E55" s="108">
        <v>80.22999999999999</v>
      </c>
      <c r="F55" s="108">
        <v>173.74</v>
      </c>
      <c r="G55" s="108">
        <v>157.89000000000001</v>
      </c>
      <c r="H55" s="108">
        <v>15.849999999999994</v>
      </c>
      <c r="I55" s="108">
        <v>0.3</v>
      </c>
      <c r="J55" s="108">
        <v>0</v>
      </c>
      <c r="K55" s="108">
        <v>0.3</v>
      </c>
      <c r="L55" s="108">
        <v>64.52</v>
      </c>
      <c r="M55" s="108">
        <v>0.44</v>
      </c>
      <c r="N55" s="108">
        <v>64.08</v>
      </c>
      <c r="O55" s="108">
        <v>0</v>
      </c>
      <c r="P55" s="108">
        <v>0</v>
      </c>
      <c r="Q55" s="108">
        <v>0</v>
      </c>
      <c r="R55" s="108">
        <v>0</v>
      </c>
      <c r="S55" s="108">
        <v>0</v>
      </c>
      <c r="T55" s="107">
        <v>0</v>
      </c>
      <c r="U55" s="106" t="s">
        <v>5</v>
      </c>
      <c r="V55" s="105"/>
    </row>
    <row r="56" spans="1:22" s="104" customFormat="1" ht="18" customHeight="1">
      <c r="A56" s="113"/>
      <c r="B56" s="112" t="s">
        <v>4</v>
      </c>
      <c r="C56" s="112"/>
      <c r="D56" s="112"/>
      <c r="E56" s="109">
        <v>158.37000000000009</v>
      </c>
      <c r="F56" s="109">
        <v>287.88000000000005</v>
      </c>
      <c r="G56" s="109">
        <v>224.97</v>
      </c>
      <c r="H56" s="109">
        <v>62.910000000000053</v>
      </c>
      <c r="I56" s="109">
        <v>19.260000000000002</v>
      </c>
      <c r="J56" s="109">
        <v>10.48</v>
      </c>
      <c r="K56" s="111">
        <v>8.7800000000000011</v>
      </c>
      <c r="L56" s="110">
        <v>87.95</v>
      </c>
      <c r="M56" s="109">
        <v>15.68</v>
      </c>
      <c r="N56" s="111">
        <v>72.27000000000001</v>
      </c>
      <c r="O56" s="110">
        <v>15.38</v>
      </c>
      <c r="P56" s="109">
        <v>2.77</v>
      </c>
      <c r="Q56" s="109">
        <v>12.610000000000001</v>
      </c>
      <c r="R56" s="108">
        <v>5.15</v>
      </c>
      <c r="S56" s="108">
        <v>3.35</v>
      </c>
      <c r="T56" s="107">
        <v>1.8000000000000003</v>
      </c>
      <c r="U56" s="106" t="s">
        <v>3</v>
      </c>
      <c r="V56" s="105"/>
    </row>
    <row r="57" spans="1:22" ht="3" customHeight="1">
      <c r="A57" s="101"/>
      <c r="B57" s="101"/>
      <c r="C57" s="101"/>
      <c r="D57" s="101"/>
      <c r="E57" s="102"/>
      <c r="F57" s="102"/>
      <c r="G57" s="102"/>
      <c r="H57" s="102"/>
      <c r="I57" s="102"/>
      <c r="J57" s="102"/>
      <c r="K57" s="101"/>
      <c r="L57" s="103"/>
      <c r="M57" s="102"/>
      <c r="N57" s="101"/>
      <c r="O57" s="103"/>
      <c r="P57" s="102"/>
      <c r="Q57" s="101"/>
      <c r="R57" s="102"/>
      <c r="S57" s="101"/>
      <c r="T57" s="102"/>
      <c r="U57" s="101"/>
      <c r="V57" s="101"/>
    </row>
    <row r="58" spans="1:22" ht="3" customHeight="1">
      <c r="P58" s="100"/>
    </row>
    <row r="59" spans="1:22" s="98" customFormat="1" ht="16.5" customHeight="1">
      <c r="B59" s="98" t="s">
        <v>71</v>
      </c>
      <c r="P59" s="99"/>
    </row>
    <row r="60" spans="1:22" s="98" customFormat="1" ht="15.75">
      <c r="B60" s="98" t="s">
        <v>70</v>
      </c>
      <c r="P60" s="99"/>
    </row>
  </sheetData>
  <mergeCells count="30">
    <mergeCell ref="I34:K34"/>
    <mergeCell ref="A36:D38"/>
    <mergeCell ref="F36:H36"/>
    <mergeCell ref="L36:N36"/>
    <mergeCell ref="O36:Q36"/>
    <mergeCell ref="R36:T36"/>
    <mergeCell ref="U36:V38"/>
    <mergeCell ref="R34:T34"/>
    <mergeCell ref="A35:D35"/>
    <mergeCell ref="F35:H35"/>
    <mergeCell ref="I35:K35"/>
    <mergeCell ref="L35:N35"/>
    <mergeCell ref="O35:Q35"/>
    <mergeCell ref="R35:T35"/>
    <mergeCell ref="R4:T4"/>
    <mergeCell ref="A5:D5"/>
    <mergeCell ref="F5:H5"/>
    <mergeCell ref="I5:K5"/>
    <mergeCell ref="L5:N5"/>
    <mergeCell ref="I4:K4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19685039370078741" right="0" top="0.86" bottom="0.59055118110236227" header="0.87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J1" workbookViewId="0">
      <selection activeCell="P15" sqref="P15"/>
    </sheetView>
  </sheetViews>
  <sheetFormatPr defaultRowHeight="18.75"/>
  <cols>
    <col min="1" max="1" width="0.85546875" style="4" hidden="1" customWidth="1"/>
    <col min="2" max="2" width="6" style="4" customWidth="1"/>
    <col min="3" max="3" width="5.42578125" style="4" customWidth="1"/>
    <col min="4" max="4" width="4.42578125" style="4" customWidth="1"/>
    <col min="5" max="5" width="8.5703125" style="4" customWidth="1"/>
    <col min="6" max="6" width="7.7109375" style="4" customWidth="1"/>
    <col min="7" max="7" width="8.28515625" style="4" customWidth="1"/>
    <col min="8" max="8" width="8.7109375" style="4" customWidth="1"/>
    <col min="9" max="9" width="7.42578125" style="4" customWidth="1"/>
    <col min="10" max="10" width="8.7109375" style="4" customWidth="1"/>
    <col min="11" max="11" width="9.5703125" style="4" customWidth="1"/>
    <col min="12" max="12" width="7.7109375" style="4" customWidth="1"/>
    <col min="13" max="13" width="8" style="4" customWidth="1"/>
    <col min="14" max="14" width="9.140625" style="4" customWidth="1"/>
    <col min="15" max="15" width="7" style="4" customWidth="1"/>
    <col min="16" max="16" width="9.140625" style="4" customWidth="1"/>
    <col min="17" max="17" width="8.5703125" style="4" customWidth="1"/>
    <col min="18" max="18" width="6.140625" style="4" customWidth="1"/>
    <col min="19" max="19" width="7.28515625" style="4" bestFit="1" customWidth="1"/>
    <col min="20" max="20" width="7.42578125" style="4" customWidth="1"/>
    <col min="21" max="21" width="1.140625" style="4" customWidth="1"/>
    <col min="22" max="22" width="20.28515625" style="4" customWidth="1"/>
    <col min="23" max="23" width="5" style="4" customWidth="1"/>
    <col min="24" max="24" width="4.140625" style="4" customWidth="1"/>
    <col min="25" max="16384" width="9.140625" style="4"/>
  </cols>
  <sheetData>
    <row r="1" spans="1:26" s="57" customFormat="1">
      <c r="B1" s="58" t="s">
        <v>2</v>
      </c>
      <c r="C1" s="56">
        <v>18.600000000000001</v>
      </c>
      <c r="D1" s="58" t="s">
        <v>104</v>
      </c>
    </row>
    <row r="2" spans="1:26" s="3" customFormat="1">
      <c r="B2" s="57" t="s">
        <v>1</v>
      </c>
      <c r="C2" s="56">
        <v>18.600000000000001</v>
      </c>
      <c r="D2" s="55" t="s">
        <v>103</v>
      </c>
    </row>
    <row r="3" spans="1:26" s="50" customFormat="1" ht="15">
      <c r="A3" s="54"/>
      <c r="B3" s="54"/>
      <c r="C3" s="54"/>
      <c r="D3" s="54"/>
      <c r="E3" s="54"/>
      <c r="F3" s="53"/>
      <c r="G3" s="53"/>
      <c r="H3" s="53"/>
      <c r="I3" s="53"/>
      <c r="J3" s="53"/>
      <c r="K3" s="53"/>
      <c r="L3" s="53"/>
      <c r="M3" s="53"/>
      <c r="N3" s="53"/>
      <c r="O3" s="52"/>
      <c r="V3" s="80" t="s">
        <v>102</v>
      </c>
    </row>
    <row r="4" spans="1:26" s="30" customFormat="1" ht="19.5" customHeight="1">
      <c r="A4" s="47"/>
      <c r="B4" s="47"/>
      <c r="C4" s="47"/>
      <c r="D4" s="47"/>
      <c r="E4" s="41"/>
      <c r="I4" s="91" t="s">
        <v>96</v>
      </c>
      <c r="J4" s="92"/>
      <c r="K4" s="93"/>
      <c r="L4" s="48"/>
      <c r="M4" s="47"/>
      <c r="N4" s="49"/>
      <c r="O4" s="48"/>
      <c r="P4" s="47"/>
      <c r="Q4" s="49"/>
      <c r="R4" s="91" t="s">
        <v>95</v>
      </c>
      <c r="S4" s="92"/>
      <c r="T4" s="93"/>
      <c r="U4" s="48"/>
      <c r="V4" s="47"/>
    </row>
    <row r="5" spans="1:26" s="30" customFormat="1" ht="18" customHeight="1">
      <c r="A5" s="94"/>
      <c r="B5" s="94"/>
      <c r="C5" s="94"/>
      <c r="D5" s="94"/>
      <c r="E5" s="46" t="s">
        <v>94</v>
      </c>
      <c r="F5" s="95" t="s">
        <v>93</v>
      </c>
      <c r="G5" s="94"/>
      <c r="H5" s="96"/>
      <c r="I5" s="95" t="s">
        <v>92</v>
      </c>
      <c r="J5" s="94"/>
      <c r="K5" s="96"/>
      <c r="L5" s="95" t="s">
        <v>91</v>
      </c>
      <c r="M5" s="94"/>
      <c r="N5" s="96"/>
      <c r="O5" s="95" t="s">
        <v>90</v>
      </c>
      <c r="P5" s="94"/>
      <c r="Q5" s="96"/>
      <c r="R5" s="95" t="s">
        <v>89</v>
      </c>
      <c r="S5" s="94"/>
      <c r="T5" s="96"/>
      <c r="U5" s="36"/>
    </row>
    <row r="6" spans="1:26" s="30" customFormat="1" ht="18" customHeight="1">
      <c r="A6" s="89" t="s">
        <v>36</v>
      </c>
      <c r="B6" s="89"/>
      <c r="C6" s="89"/>
      <c r="D6" s="90"/>
      <c r="E6" s="46" t="s">
        <v>88</v>
      </c>
      <c r="F6" s="81" t="s">
        <v>87</v>
      </c>
      <c r="G6" s="82"/>
      <c r="H6" s="83"/>
      <c r="I6" s="45"/>
      <c r="J6" s="44" t="s">
        <v>86</v>
      </c>
      <c r="K6" s="43"/>
      <c r="L6" s="81" t="s">
        <v>85</v>
      </c>
      <c r="M6" s="82"/>
      <c r="N6" s="83"/>
      <c r="O6" s="81" t="s">
        <v>84</v>
      </c>
      <c r="P6" s="82"/>
      <c r="Q6" s="83"/>
      <c r="R6" s="81" t="s">
        <v>83</v>
      </c>
      <c r="S6" s="82"/>
      <c r="T6" s="83"/>
      <c r="U6" s="84" t="s">
        <v>35</v>
      </c>
      <c r="V6" s="85"/>
    </row>
    <row r="7" spans="1:26" s="30" customFormat="1" ht="18" customHeight="1">
      <c r="A7" s="85"/>
      <c r="B7" s="85"/>
      <c r="C7" s="85"/>
      <c r="D7" s="90"/>
      <c r="E7" s="38" t="s">
        <v>101</v>
      </c>
      <c r="F7" s="39"/>
      <c r="G7" s="38"/>
      <c r="H7" s="37" t="s">
        <v>81</v>
      </c>
      <c r="I7" s="39"/>
      <c r="J7" s="41"/>
      <c r="K7" s="37" t="s">
        <v>81</v>
      </c>
      <c r="L7" s="39"/>
      <c r="M7" s="38"/>
      <c r="N7" s="37" t="s">
        <v>81</v>
      </c>
      <c r="O7" s="39"/>
      <c r="P7" s="38"/>
      <c r="Q7" s="37" t="s">
        <v>81</v>
      </c>
      <c r="R7" s="42"/>
      <c r="S7" s="41"/>
      <c r="T7" s="40" t="s">
        <v>81</v>
      </c>
      <c r="U7" s="84"/>
      <c r="V7" s="85"/>
    </row>
    <row r="8" spans="1:26" s="30" customFormat="1" ht="18" customHeight="1">
      <c r="A8" s="85"/>
      <c r="B8" s="85"/>
      <c r="C8" s="85"/>
      <c r="D8" s="90"/>
      <c r="E8" s="38" t="s">
        <v>75</v>
      </c>
      <c r="F8" s="39" t="s">
        <v>80</v>
      </c>
      <c r="G8" s="38" t="s">
        <v>79</v>
      </c>
      <c r="H8" s="37" t="s">
        <v>78</v>
      </c>
      <c r="I8" s="39" t="s">
        <v>80</v>
      </c>
      <c r="J8" s="38" t="s">
        <v>79</v>
      </c>
      <c r="K8" s="37" t="s">
        <v>78</v>
      </c>
      <c r="L8" s="39" t="s">
        <v>80</v>
      </c>
      <c r="M8" s="38" t="s">
        <v>79</v>
      </c>
      <c r="N8" s="37" t="s">
        <v>78</v>
      </c>
      <c r="O8" s="39" t="s">
        <v>80</v>
      </c>
      <c r="P8" s="38" t="s">
        <v>79</v>
      </c>
      <c r="Q8" s="37" t="s">
        <v>78</v>
      </c>
      <c r="R8" s="39" t="s">
        <v>80</v>
      </c>
      <c r="S8" s="38" t="s">
        <v>79</v>
      </c>
      <c r="T8" s="37" t="s">
        <v>78</v>
      </c>
      <c r="U8" s="84"/>
      <c r="V8" s="85"/>
    </row>
    <row r="9" spans="1:26" s="30" customFormat="1" ht="18" customHeight="1">
      <c r="E9" s="38" t="s">
        <v>0</v>
      </c>
      <c r="F9" s="39" t="s">
        <v>77</v>
      </c>
      <c r="G9" s="38" t="s">
        <v>76</v>
      </c>
      <c r="H9" s="37" t="s">
        <v>75</v>
      </c>
      <c r="I9" s="39" t="s">
        <v>77</v>
      </c>
      <c r="J9" s="38" t="s">
        <v>76</v>
      </c>
      <c r="K9" s="37" t="s">
        <v>75</v>
      </c>
      <c r="L9" s="39" t="s">
        <v>77</v>
      </c>
      <c r="M9" s="38" t="s">
        <v>76</v>
      </c>
      <c r="N9" s="37" t="s">
        <v>75</v>
      </c>
      <c r="O9" s="39" t="s">
        <v>77</v>
      </c>
      <c r="P9" s="38" t="s">
        <v>76</v>
      </c>
      <c r="Q9" s="37" t="s">
        <v>75</v>
      </c>
      <c r="R9" s="39" t="s">
        <v>77</v>
      </c>
      <c r="S9" s="38" t="s">
        <v>76</v>
      </c>
      <c r="T9" s="37" t="s">
        <v>75</v>
      </c>
      <c r="U9" s="36"/>
    </row>
    <row r="10" spans="1:26" s="30" customFormat="1" ht="18" customHeight="1">
      <c r="A10" s="31"/>
      <c r="B10" s="31"/>
      <c r="C10" s="31"/>
      <c r="D10" s="31"/>
      <c r="E10" s="34" t="s">
        <v>74</v>
      </c>
      <c r="F10" s="35" t="s">
        <v>73</v>
      </c>
      <c r="G10" s="34"/>
      <c r="H10" s="33" t="s">
        <v>72</v>
      </c>
      <c r="I10" s="35" t="s">
        <v>73</v>
      </c>
      <c r="J10" s="34"/>
      <c r="K10" s="33" t="s">
        <v>72</v>
      </c>
      <c r="L10" s="35" t="s">
        <v>73</v>
      </c>
      <c r="M10" s="34"/>
      <c r="N10" s="33" t="s">
        <v>72</v>
      </c>
      <c r="O10" s="35" t="s">
        <v>73</v>
      </c>
      <c r="P10" s="34"/>
      <c r="Q10" s="33" t="s">
        <v>72</v>
      </c>
      <c r="R10" s="35" t="s">
        <v>73</v>
      </c>
      <c r="S10" s="34"/>
      <c r="T10" s="33" t="s">
        <v>72</v>
      </c>
      <c r="U10" s="32"/>
      <c r="V10" s="31"/>
    </row>
    <row r="11" spans="1:26" s="22" customFormat="1" ht="24" customHeight="1">
      <c r="A11" s="86" t="s">
        <v>69</v>
      </c>
      <c r="B11" s="86"/>
      <c r="C11" s="86"/>
      <c r="D11" s="87"/>
      <c r="E11" s="78">
        <v>40111.274971370003</v>
      </c>
      <c r="F11" s="79">
        <v>34142.190613700004</v>
      </c>
      <c r="G11" s="78">
        <v>31215.922972779998</v>
      </c>
      <c r="H11" s="78">
        <v>35190.058151780009</v>
      </c>
      <c r="I11" s="78">
        <v>902.14698671000008</v>
      </c>
      <c r="J11" s="78">
        <v>581.18500139000002</v>
      </c>
      <c r="K11" s="78">
        <v>3136.5687404200007</v>
      </c>
      <c r="L11" s="78">
        <v>7934.8351706300009</v>
      </c>
      <c r="M11" s="78">
        <v>7182.5315060300009</v>
      </c>
      <c r="N11" s="78">
        <v>752.30366460000005</v>
      </c>
      <c r="O11" s="78">
        <v>195.12936094999998</v>
      </c>
      <c r="P11" s="78">
        <v>241.16879372000002</v>
      </c>
      <c r="Q11" s="78">
        <v>1032.34441457</v>
      </c>
      <c r="R11" s="15">
        <v>0</v>
      </c>
      <c r="S11" s="15">
        <v>0</v>
      </c>
      <c r="T11" s="77">
        <v>0</v>
      </c>
      <c r="U11" s="88" t="s">
        <v>0</v>
      </c>
      <c r="V11" s="86"/>
    </row>
    <row r="12" spans="1:26" s="22" customFormat="1" ht="20.25" customHeight="1">
      <c r="A12" s="24"/>
      <c r="B12" s="19" t="s">
        <v>68</v>
      </c>
      <c r="C12" s="24"/>
      <c r="D12" s="69"/>
      <c r="E12" s="71">
        <v>4542.8573478500002</v>
      </c>
      <c r="F12" s="71">
        <v>8103.1699977599992</v>
      </c>
      <c r="G12" s="71">
        <v>8624.2961688999985</v>
      </c>
      <c r="H12" s="71">
        <v>4118.6687549100006</v>
      </c>
      <c r="I12" s="71">
        <v>74.906180700000007</v>
      </c>
      <c r="J12" s="71">
        <v>88.702841309999997</v>
      </c>
      <c r="K12" s="74">
        <v>389.56936569000004</v>
      </c>
      <c r="L12" s="72">
        <v>258.33769388999997</v>
      </c>
      <c r="M12" s="71">
        <v>231.31030929000002</v>
      </c>
      <c r="N12" s="74">
        <v>27.027384599999998</v>
      </c>
      <c r="O12" s="72">
        <v>0.49175560999999995</v>
      </c>
      <c r="P12" s="71">
        <v>5.2532580200000005</v>
      </c>
      <c r="Q12" s="76">
        <v>7.5918426500000002</v>
      </c>
      <c r="R12" s="15">
        <v>0</v>
      </c>
      <c r="S12" s="15">
        <v>0</v>
      </c>
      <c r="T12" s="14">
        <v>0</v>
      </c>
      <c r="U12" s="63" t="s">
        <v>67</v>
      </c>
      <c r="V12" s="21"/>
      <c r="Y12" s="62"/>
      <c r="Z12" s="62"/>
    </row>
    <row r="13" spans="1:26" s="22" customFormat="1" ht="20.25" customHeight="1">
      <c r="A13" s="24"/>
      <c r="B13" s="19" t="s">
        <v>66</v>
      </c>
      <c r="C13" s="24"/>
      <c r="D13" s="69"/>
      <c r="E13" s="71">
        <v>1126.89929736</v>
      </c>
      <c r="F13" s="71">
        <v>1068.2557570400002</v>
      </c>
      <c r="G13" s="71">
        <v>954.23019749000002</v>
      </c>
      <c r="H13" s="71">
        <v>975.80847281000001</v>
      </c>
      <c r="I13" s="71">
        <v>26.469580000000001</v>
      </c>
      <c r="J13" s="71">
        <v>18.5768205</v>
      </c>
      <c r="K13" s="74">
        <v>76.918033960000002</v>
      </c>
      <c r="L13" s="72">
        <v>184.73830732000002</v>
      </c>
      <c r="M13" s="71">
        <v>184.73830732000002</v>
      </c>
      <c r="N13" s="15">
        <v>0</v>
      </c>
      <c r="O13" s="75">
        <v>7.0000000000000007E-2</v>
      </c>
      <c r="P13" s="71">
        <v>17.90102808</v>
      </c>
      <c r="Q13" s="76">
        <v>74.172790590000005</v>
      </c>
      <c r="R13" s="15">
        <v>0</v>
      </c>
      <c r="S13" s="15">
        <v>0</v>
      </c>
      <c r="T13" s="14">
        <v>0</v>
      </c>
      <c r="U13" s="63" t="s">
        <v>65</v>
      </c>
      <c r="V13" s="21"/>
      <c r="Y13" s="62"/>
      <c r="Z13" s="62"/>
    </row>
    <row r="14" spans="1:26" s="22" customFormat="1" ht="20.25" customHeight="1">
      <c r="A14" s="24"/>
      <c r="B14" s="19" t="s">
        <v>64</v>
      </c>
      <c r="C14" s="24"/>
      <c r="D14" s="69"/>
      <c r="E14" s="71">
        <v>1135.7228432100001</v>
      </c>
      <c r="F14" s="71">
        <v>733.65070659000003</v>
      </c>
      <c r="G14" s="71">
        <v>575.1731188199999</v>
      </c>
      <c r="H14" s="71">
        <v>954.91831285000012</v>
      </c>
      <c r="I14" s="71">
        <v>40.630000000000003</v>
      </c>
      <c r="J14" s="71">
        <v>9.797232300000001</v>
      </c>
      <c r="K14" s="74">
        <v>71.449258060000005</v>
      </c>
      <c r="L14" s="72">
        <v>43.909184799999998</v>
      </c>
      <c r="M14" s="71">
        <v>43.909184799999998</v>
      </c>
      <c r="N14" s="15">
        <v>0</v>
      </c>
      <c r="O14" s="75">
        <v>7.0299300000000002</v>
      </c>
      <c r="P14" s="71">
        <v>16.16353801</v>
      </c>
      <c r="Q14" s="71">
        <v>109.3552723</v>
      </c>
      <c r="R14" s="15">
        <v>0</v>
      </c>
      <c r="S14" s="15">
        <v>0</v>
      </c>
      <c r="T14" s="14">
        <v>0</v>
      </c>
      <c r="U14" s="63" t="s">
        <v>63</v>
      </c>
      <c r="V14" s="21"/>
      <c r="Y14" s="62"/>
      <c r="Z14" s="62"/>
    </row>
    <row r="15" spans="1:26" s="22" customFormat="1" ht="20.25" customHeight="1">
      <c r="A15" s="24"/>
      <c r="B15" s="19" t="s">
        <v>62</v>
      </c>
      <c r="C15" s="24"/>
      <c r="D15" s="69"/>
      <c r="E15" s="71">
        <v>1401.8506725100001</v>
      </c>
      <c r="F15" s="71">
        <v>1053.4360282</v>
      </c>
      <c r="G15" s="71">
        <v>951.21104412000011</v>
      </c>
      <c r="H15" s="71">
        <v>1217.9153863500003</v>
      </c>
      <c r="I15" s="71">
        <v>20.204999999999998</v>
      </c>
      <c r="J15" s="71">
        <v>18.132323030000002</v>
      </c>
      <c r="K15" s="74">
        <v>110.21070156</v>
      </c>
      <c r="L15" s="72">
        <v>663.22291195999992</v>
      </c>
      <c r="M15" s="71">
        <v>626.46127195999986</v>
      </c>
      <c r="N15" s="74">
        <v>36.76164</v>
      </c>
      <c r="O15" s="72">
        <v>1.23216583</v>
      </c>
      <c r="P15" s="71">
        <v>10.899592680000001</v>
      </c>
      <c r="Q15" s="71">
        <v>36.962944599999993</v>
      </c>
      <c r="R15" s="15">
        <v>0</v>
      </c>
      <c r="S15" s="15">
        <v>0</v>
      </c>
      <c r="T15" s="14">
        <v>0</v>
      </c>
      <c r="U15" s="63" t="s">
        <v>61</v>
      </c>
      <c r="V15" s="21"/>
      <c r="Y15" s="62"/>
      <c r="Z15" s="62"/>
    </row>
    <row r="16" spans="1:26" s="22" customFormat="1" ht="20.25" customHeight="1">
      <c r="A16" s="24"/>
      <c r="B16" s="19" t="s">
        <v>60</v>
      </c>
      <c r="C16" s="24"/>
      <c r="D16" s="69"/>
      <c r="E16" s="71">
        <v>512.71137111999997</v>
      </c>
      <c r="F16" s="71">
        <v>280.07260089999994</v>
      </c>
      <c r="G16" s="71">
        <v>204.3542702</v>
      </c>
      <c r="H16" s="71">
        <v>417.80886568999995</v>
      </c>
      <c r="I16" s="71">
        <v>34.295000000000002</v>
      </c>
      <c r="J16" s="71">
        <v>20.309755889999998</v>
      </c>
      <c r="K16" s="74">
        <v>85.212796430000012</v>
      </c>
      <c r="L16" s="72">
        <v>37.547738719999998</v>
      </c>
      <c r="M16" s="71">
        <v>32.592698720000001</v>
      </c>
      <c r="N16" s="74">
        <v>4.9550400000000003</v>
      </c>
      <c r="O16" s="15">
        <v>0</v>
      </c>
      <c r="P16" s="71">
        <v>2.7180063899999998</v>
      </c>
      <c r="Q16" s="71">
        <v>4.7346690000000002</v>
      </c>
      <c r="R16" s="15">
        <v>0</v>
      </c>
      <c r="S16" s="15">
        <v>0</v>
      </c>
      <c r="T16" s="14">
        <v>0</v>
      </c>
      <c r="U16" s="63" t="s">
        <v>59</v>
      </c>
      <c r="V16" s="21"/>
      <c r="Y16" s="62"/>
      <c r="Z16" s="62"/>
    </row>
    <row r="17" spans="1:26" s="22" customFormat="1" ht="20.25" customHeight="1">
      <c r="A17" s="24"/>
      <c r="B17" s="19" t="s">
        <v>58</v>
      </c>
      <c r="C17" s="24"/>
      <c r="D17" s="69"/>
      <c r="E17" s="71">
        <v>1268.6221070399999</v>
      </c>
      <c r="F17" s="71">
        <v>820.34929699999998</v>
      </c>
      <c r="G17" s="71">
        <v>776.75194913999997</v>
      </c>
      <c r="H17" s="71">
        <v>1100.97197289</v>
      </c>
      <c r="I17" s="71">
        <v>19.696999999999999</v>
      </c>
      <c r="J17" s="71">
        <v>13.228213850000001</v>
      </c>
      <c r="K17" s="74">
        <v>86.757953029999996</v>
      </c>
      <c r="L17" s="72">
        <v>255.73262828999998</v>
      </c>
      <c r="M17" s="71">
        <v>188.12824628999999</v>
      </c>
      <c r="N17" s="74">
        <v>67.604382000000001</v>
      </c>
      <c r="O17" s="15">
        <v>0</v>
      </c>
      <c r="P17" s="71">
        <v>4.1789744299999994</v>
      </c>
      <c r="Q17" s="71">
        <v>13.287799120000001</v>
      </c>
      <c r="R17" s="15">
        <v>0</v>
      </c>
      <c r="S17" s="15">
        <v>0</v>
      </c>
      <c r="T17" s="14">
        <v>0</v>
      </c>
      <c r="U17" s="63" t="s">
        <v>57</v>
      </c>
      <c r="V17" s="21"/>
      <c r="Y17" s="62"/>
      <c r="Z17" s="62"/>
    </row>
    <row r="18" spans="1:26" s="22" customFormat="1" ht="20.25" customHeight="1">
      <c r="A18" s="24"/>
      <c r="B18" s="19" t="s">
        <v>56</v>
      </c>
      <c r="C18" s="24"/>
      <c r="D18" s="69"/>
      <c r="E18" s="71">
        <v>884.19619317999991</v>
      </c>
      <c r="F18" s="71">
        <v>637.71118655000009</v>
      </c>
      <c r="G18" s="71">
        <v>606.13195698000004</v>
      </c>
      <c r="H18" s="71">
        <v>739.54059420999999</v>
      </c>
      <c r="I18" s="71">
        <v>29.068000000000001</v>
      </c>
      <c r="J18" s="71">
        <v>19.819147950000001</v>
      </c>
      <c r="K18" s="74">
        <v>122.44692876999999</v>
      </c>
      <c r="L18" s="72">
        <v>351.69177751000001</v>
      </c>
      <c r="M18" s="71">
        <v>351.35341351</v>
      </c>
      <c r="N18" s="74">
        <v>0.338364</v>
      </c>
      <c r="O18" s="72">
        <v>3.9872728099999999</v>
      </c>
      <c r="P18" s="71">
        <v>3.7437936999999999</v>
      </c>
      <c r="Q18" s="71">
        <v>21.870306200000002</v>
      </c>
      <c r="R18" s="15">
        <v>0</v>
      </c>
      <c r="S18" s="15">
        <v>0</v>
      </c>
      <c r="T18" s="14">
        <v>0</v>
      </c>
      <c r="U18" s="63" t="s">
        <v>55</v>
      </c>
      <c r="V18" s="21"/>
      <c r="Y18" s="62"/>
      <c r="Z18" s="62"/>
    </row>
    <row r="19" spans="1:26" s="22" customFormat="1" ht="20.25" customHeight="1">
      <c r="A19" s="24"/>
      <c r="B19" s="19" t="s">
        <v>54</v>
      </c>
      <c r="C19" s="24"/>
      <c r="D19" s="69"/>
      <c r="E19" s="71">
        <v>3591.7464416700004</v>
      </c>
      <c r="F19" s="71">
        <v>3114.56912152</v>
      </c>
      <c r="G19" s="71">
        <v>2606.35188776</v>
      </c>
      <c r="H19" s="71">
        <v>3264.4273537600002</v>
      </c>
      <c r="I19" s="71">
        <v>51.179000000000002</v>
      </c>
      <c r="J19" s="71">
        <v>35.825659719999997</v>
      </c>
      <c r="K19" s="74">
        <v>184.34056633</v>
      </c>
      <c r="L19" s="72">
        <v>156.75175547000001</v>
      </c>
      <c r="M19" s="71">
        <v>132.66714446999998</v>
      </c>
      <c r="N19" s="74">
        <v>24.084611000000002</v>
      </c>
      <c r="O19" s="72">
        <v>40.740646490000003</v>
      </c>
      <c r="P19" s="71">
        <v>15.6187281</v>
      </c>
      <c r="Q19" s="71">
        <v>118.89391057999998</v>
      </c>
      <c r="R19" s="15">
        <v>0</v>
      </c>
      <c r="S19" s="15">
        <v>0</v>
      </c>
      <c r="T19" s="14">
        <v>0</v>
      </c>
      <c r="U19" s="63" t="s">
        <v>53</v>
      </c>
      <c r="V19" s="21"/>
      <c r="Y19" s="62"/>
      <c r="Z19" s="62"/>
    </row>
    <row r="20" spans="1:26" s="22" customFormat="1" ht="20.25" customHeight="1">
      <c r="A20" s="24"/>
      <c r="B20" s="19" t="s">
        <v>52</v>
      </c>
      <c r="C20" s="24"/>
      <c r="D20" s="69"/>
      <c r="E20" s="71">
        <v>975.18563003999998</v>
      </c>
      <c r="F20" s="71">
        <v>799.81257192999988</v>
      </c>
      <c r="G20" s="71">
        <v>668.19697959000007</v>
      </c>
      <c r="H20" s="71">
        <v>899.27493261999996</v>
      </c>
      <c r="I20" s="71">
        <v>15.016999999999999</v>
      </c>
      <c r="J20" s="71">
        <v>12.00454182</v>
      </c>
      <c r="K20" s="74">
        <v>58.760167870000004</v>
      </c>
      <c r="L20" s="72">
        <v>139.58541919000004</v>
      </c>
      <c r="M20" s="71">
        <v>132.28049719000003</v>
      </c>
      <c r="N20" s="74">
        <v>7.3049220000000004</v>
      </c>
      <c r="O20" s="75">
        <v>0.74516872999999995</v>
      </c>
      <c r="P20" s="71">
        <v>4.3196567000000003</v>
      </c>
      <c r="Q20" s="71">
        <v>9.8456075500000004</v>
      </c>
      <c r="R20" s="15">
        <v>0</v>
      </c>
      <c r="S20" s="15">
        <v>0</v>
      </c>
      <c r="T20" s="14">
        <v>0</v>
      </c>
      <c r="U20" s="63" t="s">
        <v>51</v>
      </c>
      <c r="V20" s="21"/>
      <c r="Y20" s="62"/>
      <c r="Z20" s="62"/>
    </row>
    <row r="21" spans="1:26" s="22" customFormat="1" ht="20.25" customHeight="1">
      <c r="A21" s="24"/>
      <c r="B21" s="19" t="s">
        <v>50</v>
      </c>
      <c r="C21" s="24"/>
      <c r="D21" s="69"/>
      <c r="E21" s="71">
        <v>1045.8647380299999</v>
      </c>
      <c r="F21" s="71">
        <v>625.33324684999991</v>
      </c>
      <c r="G21" s="71">
        <v>615.26646991000007</v>
      </c>
      <c r="H21" s="71">
        <v>812.75603793000005</v>
      </c>
      <c r="I21" s="71">
        <v>29.962</v>
      </c>
      <c r="J21" s="71">
        <v>20.670670389999998</v>
      </c>
      <c r="K21" s="74">
        <v>104.74730415000001</v>
      </c>
      <c r="L21" s="72">
        <v>851.14909293000005</v>
      </c>
      <c r="M21" s="71">
        <v>740.07589892999999</v>
      </c>
      <c r="N21" s="74">
        <v>111.073194</v>
      </c>
      <c r="O21" s="72">
        <v>1.18728246</v>
      </c>
      <c r="P21" s="71">
        <v>7.9548584300000007</v>
      </c>
      <c r="Q21" s="71">
        <v>17.288201950000001</v>
      </c>
      <c r="R21" s="15">
        <v>0</v>
      </c>
      <c r="S21" s="15">
        <v>0</v>
      </c>
      <c r="T21" s="14">
        <v>0</v>
      </c>
      <c r="U21" s="63" t="s">
        <v>49</v>
      </c>
      <c r="V21" s="21"/>
      <c r="Y21" s="62"/>
      <c r="Z21" s="62"/>
    </row>
    <row r="22" spans="1:26" s="22" customFormat="1" ht="20.25" customHeight="1">
      <c r="A22" s="24"/>
      <c r="B22" s="19" t="s">
        <v>48</v>
      </c>
      <c r="C22" s="24"/>
      <c r="D22" s="69"/>
      <c r="E22" s="71">
        <v>967.36354410000001</v>
      </c>
      <c r="F22" s="71">
        <v>821.75390963000007</v>
      </c>
      <c r="G22" s="71">
        <v>694.17263371000001</v>
      </c>
      <c r="H22" s="71">
        <v>847.20753535999995</v>
      </c>
      <c r="I22" s="71">
        <v>11.798999999999999</v>
      </c>
      <c r="J22" s="71">
        <v>11.828349800000002</v>
      </c>
      <c r="K22" s="74">
        <v>72.765893800000015</v>
      </c>
      <c r="L22" s="72">
        <v>188.65295476000003</v>
      </c>
      <c r="M22" s="71">
        <v>188.65295476000003</v>
      </c>
      <c r="N22" s="15">
        <v>0</v>
      </c>
      <c r="O22" s="15">
        <v>0</v>
      </c>
      <c r="P22" s="71">
        <v>8.9943350299999985</v>
      </c>
      <c r="Q22" s="71">
        <v>47.390114939999997</v>
      </c>
      <c r="R22" s="15">
        <v>0</v>
      </c>
      <c r="S22" s="15">
        <v>0</v>
      </c>
      <c r="T22" s="14">
        <v>0</v>
      </c>
      <c r="U22" s="63" t="s">
        <v>47</v>
      </c>
      <c r="V22" s="21"/>
      <c r="Y22" s="62"/>
      <c r="Z22" s="62"/>
    </row>
    <row r="23" spans="1:26" s="22" customFormat="1" ht="20.25" customHeight="1">
      <c r="A23" s="24"/>
      <c r="B23" s="19" t="s">
        <v>46</v>
      </c>
      <c r="C23" s="24"/>
      <c r="D23" s="69"/>
      <c r="E23" s="71">
        <v>1770.9702123900001</v>
      </c>
      <c r="F23" s="71">
        <v>1211.7029541799998</v>
      </c>
      <c r="G23" s="71">
        <v>1056.4142617399998</v>
      </c>
      <c r="H23" s="71">
        <v>1558.54865307</v>
      </c>
      <c r="I23" s="71">
        <v>26.318532090000001</v>
      </c>
      <c r="J23" s="71">
        <v>29.547458129999995</v>
      </c>
      <c r="K23" s="74">
        <v>150.62994384999999</v>
      </c>
      <c r="L23" s="72">
        <v>479.00372698000001</v>
      </c>
      <c r="M23" s="71">
        <v>432.19092998000002</v>
      </c>
      <c r="N23" s="74">
        <v>46.812797000000003</v>
      </c>
      <c r="O23" s="72">
        <v>0.55839005000000008</v>
      </c>
      <c r="P23" s="71">
        <v>9.3239339999999995</v>
      </c>
      <c r="Q23" s="71">
        <v>14.978818469999998</v>
      </c>
      <c r="R23" s="15">
        <v>0</v>
      </c>
      <c r="S23" s="15">
        <v>0</v>
      </c>
      <c r="T23" s="14">
        <v>0</v>
      </c>
      <c r="U23" s="63" t="s">
        <v>45</v>
      </c>
      <c r="V23" s="21"/>
      <c r="Y23" s="70"/>
      <c r="Z23" s="70"/>
    </row>
    <row r="24" spans="1:26" s="22" customFormat="1" ht="20.25" customHeight="1">
      <c r="A24" s="24"/>
      <c r="B24" s="19" t="s">
        <v>44</v>
      </c>
      <c r="C24" s="24"/>
      <c r="D24" s="69"/>
      <c r="E24" s="71">
        <v>1304.6167378299999</v>
      </c>
      <c r="F24" s="71">
        <v>509.26257305999997</v>
      </c>
      <c r="G24" s="71">
        <v>479.74727364</v>
      </c>
      <c r="H24" s="71">
        <v>923.40877302000001</v>
      </c>
      <c r="I24" s="71">
        <v>58.49537608</v>
      </c>
      <c r="J24" s="71">
        <v>36.829508190000006</v>
      </c>
      <c r="K24" s="73">
        <v>232.46439719999998</v>
      </c>
      <c r="L24" s="72">
        <v>732.61800487999994</v>
      </c>
      <c r="M24" s="71">
        <v>615.08927687999994</v>
      </c>
      <c r="N24" s="73">
        <v>117.528728</v>
      </c>
      <c r="O24" s="72">
        <v>5.6994999999999996</v>
      </c>
      <c r="P24" s="71">
        <v>6.0694051399999998</v>
      </c>
      <c r="Q24" s="71">
        <v>31.214839609999999</v>
      </c>
      <c r="R24" s="15">
        <v>0</v>
      </c>
      <c r="S24" s="15">
        <v>0</v>
      </c>
      <c r="T24" s="14">
        <v>0</v>
      </c>
      <c r="U24" s="63" t="s">
        <v>43</v>
      </c>
      <c r="V24" s="21"/>
      <c r="Y24" s="70"/>
      <c r="Z24" s="70"/>
    </row>
    <row r="25" spans="1:26" s="22" customFormat="1" ht="20.25" customHeight="1">
      <c r="A25" s="24"/>
      <c r="B25" s="19" t="s">
        <v>42</v>
      </c>
      <c r="C25" s="24"/>
      <c r="D25" s="69"/>
      <c r="E25" s="65">
        <v>960.60457265999992</v>
      </c>
      <c r="F25" s="65">
        <v>821.11043043999985</v>
      </c>
      <c r="G25" s="65">
        <v>734.44601678000004</v>
      </c>
      <c r="H25" s="65">
        <v>773.27286322999998</v>
      </c>
      <c r="I25" s="65">
        <v>47.278568489999998</v>
      </c>
      <c r="J25" s="65">
        <v>33.051704060000006</v>
      </c>
      <c r="K25" s="67">
        <v>172.35048744999997</v>
      </c>
      <c r="L25" s="68">
        <v>517.95595905999994</v>
      </c>
      <c r="M25" s="65">
        <v>516.4845670599999</v>
      </c>
      <c r="N25" s="67">
        <v>1.471392</v>
      </c>
      <c r="O25" s="68">
        <v>0.24062500000000001</v>
      </c>
      <c r="P25" s="65">
        <v>7.2040612599999996</v>
      </c>
      <c r="Q25" s="64">
        <v>13.509829980000001</v>
      </c>
      <c r="R25" s="15">
        <v>0</v>
      </c>
      <c r="S25" s="15">
        <v>0</v>
      </c>
      <c r="T25" s="14">
        <v>0</v>
      </c>
      <c r="U25" s="63" t="s">
        <v>41</v>
      </c>
      <c r="V25" s="21"/>
      <c r="Y25" s="62"/>
      <c r="Z25" s="62"/>
    </row>
    <row r="26" spans="1:26" s="22" customFormat="1" ht="20.25" customHeight="1">
      <c r="A26" s="24"/>
      <c r="B26" s="19" t="s">
        <v>40</v>
      </c>
      <c r="C26" s="24"/>
      <c r="D26" s="69"/>
      <c r="E26" s="65">
        <v>1465.25687326</v>
      </c>
      <c r="F26" s="65">
        <v>1310.06841732</v>
      </c>
      <c r="G26" s="65">
        <v>1142.5507528199998</v>
      </c>
      <c r="H26" s="65">
        <v>1283.0122911399999</v>
      </c>
      <c r="I26" s="65">
        <v>39.195999999999998</v>
      </c>
      <c r="J26" s="65">
        <v>12.23204703</v>
      </c>
      <c r="K26" s="67">
        <v>83.649630500000001</v>
      </c>
      <c r="L26" s="68">
        <v>743.5406471</v>
      </c>
      <c r="M26" s="65">
        <v>659.51780910000002</v>
      </c>
      <c r="N26" s="67">
        <v>84.022837999999993</v>
      </c>
      <c r="O26" s="68">
        <v>0.22508798999999999</v>
      </c>
      <c r="P26" s="65">
        <v>8.4685575699999998</v>
      </c>
      <c r="Q26" s="64">
        <v>14.57211362</v>
      </c>
      <c r="R26" s="15">
        <v>0</v>
      </c>
      <c r="S26" s="15">
        <v>0</v>
      </c>
      <c r="T26" s="14">
        <v>0</v>
      </c>
      <c r="U26" s="63" t="s">
        <v>39</v>
      </c>
      <c r="V26" s="21"/>
      <c r="Y26" s="62"/>
      <c r="Z26" s="62"/>
    </row>
    <row r="27" spans="1:26" s="22" customFormat="1" ht="20.25" customHeight="1">
      <c r="A27" s="24"/>
      <c r="B27" s="19" t="s">
        <v>38</v>
      </c>
      <c r="C27" s="24"/>
      <c r="D27" s="69"/>
      <c r="E27" s="65">
        <v>1236.6065753399998</v>
      </c>
      <c r="F27" s="65">
        <v>968.6101973599998</v>
      </c>
      <c r="G27" s="65">
        <v>666.52837645999989</v>
      </c>
      <c r="H27" s="65">
        <v>1143.0926092499997</v>
      </c>
      <c r="I27" s="65">
        <v>26.896999999999998</v>
      </c>
      <c r="J27" s="65">
        <v>11.40938257</v>
      </c>
      <c r="K27" s="67">
        <v>73.142986409999992</v>
      </c>
      <c r="L27" s="68">
        <v>195.00228447000003</v>
      </c>
      <c r="M27" s="65">
        <v>186.25725847000004</v>
      </c>
      <c r="N27" s="67">
        <v>8.7450259999999993</v>
      </c>
      <c r="O27" s="68">
        <v>1.72879319</v>
      </c>
      <c r="P27" s="65">
        <v>4.5082190000000004</v>
      </c>
      <c r="Q27" s="64">
        <v>11.62595368</v>
      </c>
      <c r="R27" s="15">
        <v>0</v>
      </c>
      <c r="S27" s="15">
        <v>0</v>
      </c>
      <c r="T27" s="14">
        <v>0</v>
      </c>
      <c r="U27" s="63" t="s">
        <v>37</v>
      </c>
      <c r="V27" s="21"/>
      <c r="Y27" s="62"/>
      <c r="Z27" s="62"/>
    </row>
    <row r="28" spans="1:26" s="22" customFormat="1" ht="20.25" customHeight="1">
      <c r="A28" s="24"/>
      <c r="B28" s="19" t="s">
        <v>34</v>
      </c>
      <c r="C28" s="24"/>
      <c r="D28" s="69"/>
      <c r="E28" s="65">
        <v>1216.1532333399998</v>
      </c>
      <c r="F28" s="65">
        <v>801.51882305000004</v>
      </c>
      <c r="G28" s="65">
        <v>702.75837798999999</v>
      </c>
      <c r="H28" s="65">
        <v>1048.18472243</v>
      </c>
      <c r="I28" s="65">
        <v>54.365000000000002</v>
      </c>
      <c r="J28" s="65">
        <v>15.69620746</v>
      </c>
      <c r="K28" s="67">
        <v>97.945084390000005</v>
      </c>
      <c r="L28" s="68">
        <v>337.87453305999998</v>
      </c>
      <c r="M28" s="65">
        <v>316.27653106000002</v>
      </c>
      <c r="N28" s="67">
        <v>21.598002000000001</v>
      </c>
      <c r="O28" s="66">
        <v>2.3148</v>
      </c>
      <c r="P28" s="65">
        <v>7.9017506200000005</v>
      </c>
      <c r="Q28" s="64">
        <v>48.42542452</v>
      </c>
      <c r="R28" s="15">
        <v>0</v>
      </c>
      <c r="S28" s="15">
        <v>0</v>
      </c>
      <c r="T28" s="14">
        <v>0</v>
      </c>
      <c r="U28" s="63" t="s">
        <v>100</v>
      </c>
      <c r="V28" s="21"/>
      <c r="Y28" s="62"/>
      <c r="Z28" s="62"/>
    </row>
    <row r="29" spans="1:26" s="59" customFormat="1" ht="20.25" customHeight="1">
      <c r="A29" s="24"/>
      <c r="B29" s="19"/>
      <c r="C29" s="24"/>
      <c r="D29" s="23"/>
      <c r="E29" s="26"/>
      <c r="F29" s="26"/>
      <c r="G29" s="26"/>
      <c r="H29" s="26"/>
      <c r="I29" s="26"/>
      <c r="J29" s="26"/>
      <c r="K29" s="28"/>
      <c r="L29" s="26"/>
      <c r="M29" s="26"/>
      <c r="N29" s="28"/>
      <c r="O29" s="26"/>
      <c r="P29" s="26"/>
      <c r="Q29" s="26"/>
      <c r="R29" s="26"/>
      <c r="S29" s="26"/>
      <c r="T29" s="26"/>
      <c r="U29" s="60"/>
      <c r="V29" s="28"/>
      <c r="Y29" s="61"/>
      <c r="Z29" s="61"/>
    </row>
    <row r="30" spans="1:26" s="59" customFormat="1" ht="20.25" customHeight="1">
      <c r="A30" s="24"/>
      <c r="B30" s="19"/>
      <c r="C30" s="24"/>
      <c r="D30" s="23"/>
      <c r="E30" s="26"/>
      <c r="F30" s="26"/>
      <c r="G30" s="26"/>
      <c r="H30" s="26"/>
      <c r="I30" s="26"/>
      <c r="J30" s="26"/>
      <c r="K30" s="28"/>
      <c r="L30" s="26"/>
      <c r="M30" s="26"/>
      <c r="N30" s="28"/>
      <c r="O30" s="26"/>
      <c r="P30" s="26"/>
      <c r="Q30" s="26"/>
      <c r="R30" s="26"/>
      <c r="S30" s="26"/>
      <c r="T30" s="26"/>
      <c r="U30" s="60"/>
      <c r="V30" s="28"/>
    </row>
    <row r="31" spans="1:26" s="57" customFormat="1">
      <c r="B31" s="58" t="s">
        <v>2</v>
      </c>
      <c r="C31" s="56">
        <v>18.600000000000001</v>
      </c>
      <c r="D31" s="58" t="s">
        <v>99</v>
      </c>
    </row>
    <row r="32" spans="1:26" s="3" customFormat="1">
      <c r="B32" s="57" t="s">
        <v>1</v>
      </c>
      <c r="C32" s="56">
        <v>18.600000000000001</v>
      </c>
      <c r="D32" s="55" t="s">
        <v>98</v>
      </c>
    </row>
    <row r="33" spans="1:22" s="50" customFormat="1" ht="15">
      <c r="A33" s="54"/>
      <c r="B33" s="54"/>
      <c r="C33" s="54"/>
      <c r="D33" s="54"/>
      <c r="E33" s="54"/>
      <c r="F33" s="53"/>
      <c r="G33" s="53"/>
      <c r="H33" s="53"/>
      <c r="I33" s="53"/>
      <c r="J33" s="53"/>
      <c r="K33" s="53"/>
      <c r="L33" s="53"/>
      <c r="M33" s="53"/>
      <c r="N33" s="53"/>
      <c r="O33" s="52"/>
      <c r="V33" s="51" t="s">
        <v>97</v>
      </c>
    </row>
    <row r="34" spans="1:22" s="30" customFormat="1" ht="19.5" customHeight="1">
      <c r="A34" s="47"/>
      <c r="B34" s="47"/>
      <c r="C34" s="47"/>
      <c r="D34" s="47"/>
      <c r="E34" s="41"/>
      <c r="I34" s="91" t="s">
        <v>96</v>
      </c>
      <c r="J34" s="92"/>
      <c r="K34" s="93"/>
      <c r="L34" s="48"/>
      <c r="M34" s="47"/>
      <c r="N34" s="49"/>
      <c r="O34" s="48"/>
      <c r="P34" s="47"/>
      <c r="Q34" s="49"/>
      <c r="R34" s="91" t="s">
        <v>95</v>
      </c>
      <c r="S34" s="92"/>
      <c r="T34" s="93"/>
      <c r="U34" s="48"/>
      <c r="V34" s="47"/>
    </row>
    <row r="35" spans="1:22" s="30" customFormat="1" ht="18" customHeight="1">
      <c r="A35" s="94"/>
      <c r="B35" s="94"/>
      <c r="C35" s="94"/>
      <c r="D35" s="94"/>
      <c r="E35" s="46" t="s">
        <v>94</v>
      </c>
      <c r="F35" s="95" t="s">
        <v>93</v>
      </c>
      <c r="G35" s="94"/>
      <c r="H35" s="96"/>
      <c r="I35" s="95" t="s">
        <v>92</v>
      </c>
      <c r="J35" s="94"/>
      <c r="K35" s="96"/>
      <c r="L35" s="95" t="s">
        <v>91</v>
      </c>
      <c r="M35" s="94"/>
      <c r="N35" s="96"/>
      <c r="O35" s="95" t="s">
        <v>90</v>
      </c>
      <c r="P35" s="94"/>
      <c r="Q35" s="96"/>
      <c r="R35" s="95" t="s">
        <v>89</v>
      </c>
      <c r="S35" s="94"/>
      <c r="T35" s="96"/>
      <c r="U35" s="36"/>
    </row>
    <row r="36" spans="1:22" s="30" customFormat="1" ht="18" customHeight="1">
      <c r="A36" s="89" t="s">
        <v>36</v>
      </c>
      <c r="B36" s="89"/>
      <c r="C36" s="89"/>
      <c r="D36" s="90"/>
      <c r="E36" s="46" t="s">
        <v>88</v>
      </c>
      <c r="F36" s="81" t="s">
        <v>87</v>
      </c>
      <c r="G36" s="82"/>
      <c r="H36" s="83"/>
      <c r="I36" s="45"/>
      <c r="J36" s="44" t="s">
        <v>86</v>
      </c>
      <c r="K36" s="43"/>
      <c r="L36" s="81" t="s">
        <v>85</v>
      </c>
      <c r="M36" s="82"/>
      <c r="N36" s="83"/>
      <c r="O36" s="81" t="s">
        <v>84</v>
      </c>
      <c r="P36" s="82"/>
      <c r="Q36" s="83"/>
      <c r="R36" s="81" t="s">
        <v>83</v>
      </c>
      <c r="S36" s="82"/>
      <c r="T36" s="83"/>
      <c r="U36" s="84" t="s">
        <v>35</v>
      </c>
      <c r="V36" s="85"/>
    </row>
    <row r="37" spans="1:22" s="30" customFormat="1" ht="18" customHeight="1">
      <c r="A37" s="85"/>
      <c r="B37" s="85"/>
      <c r="C37" s="85"/>
      <c r="D37" s="90"/>
      <c r="E37" s="38" t="s">
        <v>82</v>
      </c>
      <c r="F37" s="39"/>
      <c r="G37" s="38"/>
      <c r="H37" s="37" t="s">
        <v>81</v>
      </c>
      <c r="I37" s="39"/>
      <c r="J37" s="41"/>
      <c r="K37" s="37" t="s">
        <v>81</v>
      </c>
      <c r="L37" s="39"/>
      <c r="M37" s="38"/>
      <c r="N37" s="37" t="s">
        <v>81</v>
      </c>
      <c r="O37" s="39"/>
      <c r="P37" s="38"/>
      <c r="Q37" s="37" t="s">
        <v>81</v>
      </c>
      <c r="R37" s="42"/>
      <c r="S37" s="41"/>
      <c r="T37" s="40" t="s">
        <v>81</v>
      </c>
      <c r="U37" s="84"/>
      <c r="V37" s="85"/>
    </row>
    <row r="38" spans="1:22" s="30" customFormat="1" ht="18" customHeight="1">
      <c r="A38" s="85"/>
      <c r="B38" s="85"/>
      <c r="C38" s="85"/>
      <c r="D38" s="90"/>
      <c r="E38" s="38" t="s">
        <v>75</v>
      </c>
      <c r="F38" s="39" t="s">
        <v>80</v>
      </c>
      <c r="G38" s="38" t="s">
        <v>79</v>
      </c>
      <c r="H38" s="37" t="s">
        <v>78</v>
      </c>
      <c r="I38" s="39" t="s">
        <v>80</v>
      </c>
      <c r="J38" s="38" t="s">
        <v>79</v>
      </c>
      <c r="K38" s="37" t="s">
        <v>78</v>
      </c>
      <c r="L38" s="39" t="s">
        <v>80</v>
      </c>
      <c r="M38" s="38" t="s">
        <v>79</v>
      </c>
      <c r="N38" s="37" t="s">
        <v>78</v>
      </c>
      <c r="O38" s="39" t="s">
        <v>80</v>
      </c>
      <c r="P38" s="38" t="s">
        <v>79</v>
      </c>
      <c r="Q38" s="37" t="s">
        <v>78</v>
      </c>
      <c r="R38" s="39" t="s">
        <v>80</v>
      </c>
      <c r="S38" s="38" t="s">
        <v>79</v>
      </c>
      <c r="T38" s="37" t="s">
        <v>78</v>
      </c>
      <c r="U38" s="84"/>
      <c r="V38" s="85"/>
    </row>
    <row r="39" spans="1:22" s="30" customFormat="1" ht="18" customHeight="1">
      <c r="E39" s="38" t="s">
        <v>0</v>
      </c>
      <c r="F39" s="39" t="s">
        <v>77</v>
      </c>
      <c r="G39" s="38" t="s">
        <v>76</v>
      </c>
      <c r="H39" s="37" t="s">
        <v>75</v>
      </c>
      <c r="I39" s="39" t="s">
        <v>77</v>
      </c>
      <c r="J39" s="38" t="s">
        <v>76</v>
      </c>
      <c r="K39" s="37" t="s">
        <v>75</v>
      </c>
      <c r="L39" s="39" t="s">
        <v>77</v>
      </c>
      <c r="M39" s="38" t="s">
        <v>76</v>
      </c>
      <c r="N39" s="37" t="s">
        <v>75</v>
      </c>
      <c r="O39" s="39" t="s">
        <v>77</v>
      </c>
      <c r="P39" s="38" t="s">
        <v>76</v>
      </c>
      <c r="Q39" s="37" t="s">
        <v>75</v>
      </c>
      <c r="R39" s="39" t="s">
        <v>77</v>
      </c>
      <c r="S39" s="38" t="s">
        <v>76</v>
      </c>
      <c r="T39" s="37" t="s">
        <v>75</v>
      </c>
      <c r="U39" s="36"/>
    </row>
    <row r="40" spans="1:22" s="30" customFormat="1" ht="18" customHeight="1">
      <c r="A40" s="31"/>
      <c r="B40" s="31"/>
      <c r="C40" s="31"/>
      <c r="D40" s="31"/>
      <c r="E40" s="34" t="s">
        <v>74</v>
      </c>
      <c r="F40" s="35" t="s">
        <v>73</v>
      </c>
      <c r="G40" s="34"/>
      <c r="H40" s="33" t="s">
        <v>72</v>
      </c>
      <c r="I40" s="35" t="s">
        <v>73</v>
      </c>
      <c r="J40" s="34"/>
      <c r="K40" s="33" t="s">
        <v>72</v>
      </c>
      <c r="L40" s="35" t="s">
        <v>73</v>
      </c>
      <c r="M40" s="34"/>
      <c r="N40" s="33" t="s">
        <v>72</v>
      </c>
      <c r="O40" s="35" t="s">
        <v>73</v>
      </c>
      <c r="P40" s="34"/>
      <c r="Q40" s="33" t="s">
        <v>72</v>
      </c>
      <c r="R40" s="35" t="s">
        <v>73</v>
      </c>
      <c r="S40" s="34"/>
      <c r="T40" s="33" t="s">
        <v>72</v>
      </c>
      <c r="U40" s="32"/>
      <c r="V40" s="31"/>
    </row>
    <row r="41" spans="1:22" s="1" customFormat="1" ht="3" customHeight="1">
      <c r="A41" s="2"/>
      <c r="B41" s="2"/>
      <c r="C41" s="2"/>
      <c r="D41" s="29"/>
      <c r="E41" s="25"/>
      <c r="F41" s="25"/>
      <c r="G41" s="25"/>
      <c r="H41" s="25"/>
      <c r="I41" s="25"/>
      <c r="J41" s="25"/>
      <c r="K41" s="28"/>
      <c r="L41" s="27"/>
      <c r="M41" s="25"/>
      <c r="N41" s="28"/>
      <c r="O41" s="27"/>
      <c r="P41" s="25"/>
      <c r="Q41" s="25"/>
      <c r="R41" s="26"/>
      <c r="S41" s="25"/>
      <c r="T41" s="25"/>
      <c r="U41" s="2" t="s">
        <v>33</v>
      </c>
    </row>
    <row r="42" spans="1:22" s="22" customFormat="1" ht="18" customHeight="1">
      <c r="A42" s="24"/>
      <c r="B42" s="19" t="s">
        <v>32</v>
      </c>
      <c r="C42" s="19"/>
      <c r="D42" s="19"/>
      <c r="E42" s="16">
        <v>1482.4591089</v>
      </c>
      <c r="F42" s="16">
        <v>1248.5643861300002</v>
      </c>
      <c r="G42" s="16">
        <v>1133.2559888000001</v>
      </c>
      <c r="H42" s="16">
        <v>1340.50846462</v>
      </c>
      <c r="I42" s="16">
        <v>21.437187270000003</v>
      </c>
      <c r="J42" s="16">
        <v>13.902971390000001</v>
      </c>
      <c r="K42" s="18">
        <v>79.917292439999997</v>
      </c>
      <c r="L42" s="17">
        <v>208.95631315</v>
      </c>
      <c r="M42" s="16">
        <v>207.00303915000001</v>
      </c>
      <c r="N42" s="18">
        <v>1.953274</v>
      </c>
      <c r="O42" s="17">
        <v>10.49795598</v>
      </c>
      <c r="P42" s="16">
        <v>14.2564846</v>
      </c>
      <c r="Q42" s="16">
        <v>60.080077840000001</v>
      </c>
      <c r="R42" s="15">
        <v>0</v>
      </c>
      <c r="S42" s="15">
        <v>0</v>
      </c>
      <c r="T42" s="14">
        <v>0</v>
      </c>
      <c r="U42" s="13" t="s">
        <v>31</v>
      </c>
      <c r="V42" s="21"/>
    </row>
    <row r="43" spans="1:22" s="22" customFormat="1" ht="18" customHeight="1">
      <c r="A43" s="24"/>
      <c r="B43" s="19" t="s">
        <v>30</v>
      </c>
      <c r="C43" s="19"/>
      <c r="D43" s="19"/>
      <c r="E43" s="16">
        <v>628.99498610000001</v>
      </c>
      <c r="F43" s="16">
        <v>374.38141947000003</v>
      </c>
      <c r="G43" s="16">
        <v>341.47948282999999</v>
      </c>
      <c r="H43" s="16">
        <v>552.77832148000005</v>
      </c>
      <c r="I43" s="16">
        <v>22.818000000000001</v>
      </c>
      <c r="J43" s="16">
        <v>9.249701690000002</v>
      </c>
      <c r="K43" s="18">
        <v>70.926123860000004</v>
      </c>
      <c r="L43" s="17">
        <v>51.189352560000003</v>
      </c>
      <c r="M43" s="16">
        <v>50.92739856</v>
      </c>
      <c r="N43" s="18">
        <v>0.26195400000000002</v>
      </c>
      <c r="O43" s="15">
        <v>0</v>
      </c>
      <c r="P43" s="16">
        <v>0.83633716000000002</v>
      </c>
      <c r="Q43" s="16">
        <v>5.0285867599999996</v>
      </c>
      <c r="R43" s="15">
        <v>0</v>
      </c>
      <c r="S43" s="15">
        <v>0</v>
      </c>
      <c r="T43" s="14">
        <v>0</v>
      </c>
      <c r="U43" s="13" t="s">
        <v>29</v>
      </c>
      <c r="V43" s="21"/>
    </row>
    <row r="44" spans="1:22" s="22" customFormat="1" ht="18" customHeight="1">
      <c r="A44" s="24"/>
      <c r="B44" s="19" t="s">
        <v>28</v>
      </c>
      <c r="C44" s="19"/>
      <c r="D44" s="19"/>
      <c r="E44" s="16">
        <v>2414.1725911200001</v>
      </c>
      <c r="F44" s="16">
        <v>2320.2585950399998</v>
      </c>
      <c r="G44" s="16">
        <v>2067.9857843300001</v>
      </c>
      <c r="H44" s="16">
        <v>2220.5635926600003</v>
      </c>
      <c r="I44" s="16">
        <v>9.9920000000000009</v>
      </c>
      <c r="J44" s="16">
        <v>21.505976820000001</v>
      </c>
      <c r="K44" s="18">
        <v>131.32578445000001</v>
      </c>
      <c r="L44" s="17">
        <v>106.20565302000001</v>
      </c>
      <c r="M44" s="16">
        <v>106.20565302000001</v>
      </c>
      <c r="N44" s="15">
        <v>0</v>
      </c>
      <c r="O44" s="17">
        <v>11.421514820000001</v>
      </c>
      <c r="P44" s="16">
        <v>20.518240710000001</v>
      </c>
      <c r="Q44" s="16">
        <v>62.283214009999995</v>
      </c>
      <c r="R44" s="15">
        <v>0</v>
      </c>
      <c r="S44" s="15">
        <v>0</v>
      </c>
      <c r="T44" s="14">
        <v>0</v>
      </c>
      <c r="U44" s="13" t="s">
        <v>27</v>
      </c>
      <c r="V44" s="21"/>
    </row>
    <row r="45" spans="1:22" s="22" customFormat="1" ht="18" customHeight="1">
      <c r="A45" s="23"/>
      <c r="B45" s="19" t="s">
        <v>26</v>
      </c>
      <c r="C45" s="19"/>
      <c r="D45" s="19"/>
      <c r="E45" s="16">
        <v>2306.9075322099998</v>
      </c>
      <c r="F45" s="16">
        <v>1592.5708658799997</v>
      </c>
      <c r="G45" s="16">
        <v>1403.0258075400002</v>
      </c>
      <c r="H45" s="16">
        <v>2210.3248349699998</v>
      </c>
      <c r="I45" s="16">
        <v>17.350000000000001</v>
      </c>
      <c r="J45" s="16">
        <v>5.4537842300000001</v>
      </c>
      <c r="K45" s="18">
        <v>31.482171179999998</v>
      </c>
      <c r="L45" s="17">
        <v>8.3450883999999999</v>
      </c>
      <c r="M45" s="16">
        <v>8.3450883999999999</v>
      </c>
      <c r="N45" s="15">
        <v>0</v>
      </c>
      <c r="O45" s="17">
        <v>25.9777989</v>
      </c>
      <c r="P45" s="16">
        <v>20.230267210000001</v>
      </c>
      <c r="Q45" s="16">
        <v>65.100526059999993</v>
      </c>
      <c r="R45" s="15">
        <v>0</v>
      </c>
      <c r="S45" s="15">
        <v>0</v>
      </c>
      <c r="T45" s="14">
        <v>0</v>
      </c>
      <c r="U45" s="13" t="s">
        <v>25</v>
      </c>
      <c r="V45" s="21"/>
    </row>
    <row r="46" spans="1:22" s="11" customFormat="1" ht="18" customHeight="1">
      <c r="A46" s="20"/>
      <c r="B46" s="19" t="s">
        <v>24</v>
      </c>
      <c r="C46" s="19"/>
      <c r="D46" s="19"/>
      <c r="E46" s="16">
        <v>1044.17395829</v>
      </c>
      <c r="F46" s="16">
        <v>838.97814399000004</v>
      </c>
      <c r="G46" s="16">
        <v>805.02198174000011</v>
      </c>
      <c r="H46" s="16">
        <v>972.32867770999997</v>
      </c>
      <c r="I46" s="16">
        <v>27.323</v>
      </c>
      <c r="J46" s="16">
        <v>6.90963496</v>
      </c>
      <c r="K46" s="18">
        <v>39.583342630000004</v>
      </c>
      <c r="L46" s="17">
        <v>149.53611669999998</v>
      </c>
      <c r="M46" s="16">
        <v>133.2885847</v>
      </c>
      <c r="N46" s="18">
        <v>16.247532</v>
      </c>
      <c r="O46" s="17">
        <v>0.96150000000000002</v>
      </c>
      <c r="P46" s="16">
        <v>3.1842299999999999</v>
      </c>
      <c r="Q46" s="16">
        <v>16.01440595</v>
      </c>
      <c r="R46" s="15">
        <v>0</v>
      </c>
      <c r="S46" s="15">
        <v>0</v>
      </c>
      <c r="T46" s="14">
        <v>0</v>
      </c>
      <c r="U46" s="13" t="s">
        <v>23</v>
      </c>
      <c r="V46" s="21"/>
    </row>
    <row r="47" spans="1:22" s="11" customFormat="1" ht="18" customHeight="1">
      <c r="A47" s="20"/>
      <c r="B47" s="19" t="s">
        <v>22</v>
      </c>
      <c r="C47" s="19"/>
      <c r="D47" s="19"/>
      <c r="E47" s="16">
        <v>1107.8108007000001</v>
      </c>
      <c r="F47" s="16">
        <v>652.55147031000001</v>
      </c>
      <c r="G47" s="16">
        <v>531.79758771000002</v>
      </c>
      <c r="H47" s="16">
        <v>967.0073018600001</v>
      </c>
      <c r="I47" s="16">
        <v>28.25</v>
      </c>
      <c r="J47" s="16">
        <v>17.211707219999997</v>
      </c>
      <c r="K47" s="18">
        <v>86.984433630000012</v>
      </c>
      <c r="L47" s="17">
        <v>71.982502799999992</v>
      </c>
      <c r="M47" s="16">
        <v>70.430722799999998</v>
      </c>
      <c r="N47" s="18">
        <v>1.5517799999999999</v>
      </c>
      <c r="O47" s="17">
        <v>2.8308051400000003</v>
      </c>
      <c r="P47" s="16">
        <v>13.997642369999999</v>
      </c>
      <c r="Q47" s="16">
        <v>52.267285210000004</v>
      </c>
      <c r="R47" s="15">
        <v>0</v>
      </c>
      <c r="S47" s="15">
        <v>0</v>
      </c>
      <c r="T47" s="14">
        <v>0</v>
      </c>
      <c r="U47" s="13" t="s">
        <v>21</v>
      </c>
      <c r="V47" s="12"/>
    </row>
    <row r="48" spans="1:22" s="11" customFormat="1" ht="18" customHeight="1">
      <c r="A48" s="20"/>
      <c r="B48" s="19" t="s">
        <v>20</v>
      </c>
      <c r="C48" s="19"/>
      <c r="D48" s="19"/>
      <c r="E48" s="16">
        <v>614.59599377999996</v>
      </c>
      <c r="F48" s="16">
        <v>280.51724905000009</v>
      </c>
      <c r="G48" s="16">
        <v>227.76189370999998</v>
      </c>
      <c r="H48" s="16">
        <v>434.67375578999997</v>
      </c>
      <c r="I48" s="16">
        <v>41.484000000000002</v>
      </c>
      <c r="J48" s="16">
        <v>15.472072859999997</v>
      </c>
      <c r="K48" s="18">
        <v>127.06055719</v>
      </c>
      <c r="L48" s="17">
        <v>209.50909861</v>
      </c>
      <c r="M48" s="16">
        <v>161.62276261</v>
      </c>
      <c r="N48" s="18">
        <v>47.886336</v>
      </c>
      <c r="O48" s="17">
        <v>0.84399999999999997</v>
      </c>
      <c r="P48" s="16">
        <v>0.78531905999999996</v>
      </c>
      <c r="Q48" s="16">
        <v>4.9753448000000002</v>
      </c>
      <c r="R48" s="15">
        <v>0</v>
      </c>
      <c r="S48" s="15">
        <v>0</v>
      </c>
      <c r="T48" s="14">
        <v>0</v>
      </c>
      <c r="U48" s="13" t="s">
        <v>19</v>
      </c>
      <c r="V48" s="12"/>
    </row>
    <row r="49" spans="1:22" s="11" customFormat="1" ht="18" customHeight="1">
      <c r="A49" s="20"/>
      <c r="B49" s="19" t="s">
        <v>18</v>
      </c>
      <c r="C49" s="19"/>
      <c r="D49" s="19"/>
      <c r="E49" s="16">
        <v>602.17465162999997</v>
      </c>
      <c r="F49" s="16">
        <v>382.87623086999997</v>
      </c>
      <c r="G49" s="16">
        <v>341.05182177</v>
      </c>
      <c r="H49" s="16">
        <v>545.99720809999997</v>
      </c>
      <c r="I49" s="16">
        <v>1.5429999999999999</v>
      </c>
      <c r="J49" s="16">
        <v>3.1160559600000002</v>
      </c>
      <c r="K49" s="18">
        <v>14.358128890000001</v>
      </c>
      <c r="L49" s="17">
        <v>35.882247540000009</v>
      </c>
      <c r="M49" s="16">
        <v>35.61917754000001</v>
      </c>
      <c r="N49" s="18">
        <v>0.26307000000000003</v>
      </c>
      <c r="O49" s="17">
        <v>25.516999999999999</v>
      </c>
      <c r="P49" s="16">
        <v>5.7170526500000003</v>
      </c>
      <c r="Q49" s="16">
        <v>41.556244640000003</v>
      </c>
      <c r="R49" s="15">
        <v>0</v>
      </c>
      <c r="S49" s="15">
        <v>0</v>
      </c>
      <c r="T49" s="14">
        <v>0</v>
      </c>
      <c r="U49" s="13" t="s">
        <v>17</v>
      </c>
      <c r="V49" s="12"/>
    </row>
    <row r="50" spans="1:22" s="11" customFormat="1" ht="18" customHeight="1">
      <c r="A50" s="20"/>
      <c r="B50" s="19" t="s">
        <v>16</v>
      </c>
      <c r="C50" s="19"/>
      <c r="D50" s="19"/>
      <c r="E50" s="16">
        <v>1194.2059271500002</v>
      </c>
      <c r="F50" s="16">
        <v>789.23907940999993</v>
      </c>
      <c r="G50" s="16">
        <v>635.08214901999997</v>
      </c>
      <c r="H50" s="16">
        <v>1111.9177906</v>
      </c>
      <c r="I50" s="16">
        <v>4.49</v>
      </c>
      <c r="J50" s="16">
        <v>5.3597973799999998</v>
      </c>
      <c r="K50" s="18">
        <v>38.825625500000001</v>
      </c>
      <c r="L50" s="17">
        <v>26.4107229</v>
      </c>
      <c r="M50" s="16">
        <v>26.236689899999998</v>
      </c>
      <c r="N50" s="18">
        <v>0.17403299999999999</v>
      </c>
      <c r="O50" s="17">
        <v>29.303049999999999</v>
      </c>
      <c r="P50" s="16">
        <v>1.2639071000000002</v>
      </c>
      <c r="Q50" s="16">
        <v>43.288478049999995</v>
      </c>
      <c r="R50" s="15">
        <v>0</v>
      </c>
      <c r="S50" s="15">
        <v>0</v>
      </c>
      <c r="T50" s="14">
        <v>0</v>
      </c>
      <c r="U50" s="13" t="s">
        <v>15</v>
      </c>
      <c r="V50" s="12"/>
    </row>
    <row r="51" spans="1:22" s="11" customFormat="1" ht="18" customHeight="1">
      <c r="A51" s="20"/>
      <c r="B51" s="19" t="s">
        <v>14</v>
      </c>
      <c r="C51" s="19"/>
      <c r="D51" s="19"/>
      <c r="E51" s="16">
        <v>761.60787176999997</v>
      </c>
      <c r="F51" s="16">
        <v>475.08365090000001</v>
      </c>
      <c r="G51" s="16">
        <v>413.40390611000004</v>
      </c>
      <c r="H51" s="16">
        <v>672.53143172</v>
      </c>
      <c r="I51" s="16">
        <v>21.347000000000001</v>
      </c>
      <c r="J51" s="16">
        <v>11.046829539999999</v>
      </c>
      <c r="K51" s="18">
        <v>66.728706029999998</v>
      </c>
      <c r="L51" s="17">
        <v>38.113561809999993</v>
      </c>
      <c r="M51" s="16">
        <v>37.216351809999992</v>
      </c>
      <c r="N51" s="18">
        <v>0.89720999999999995</v>
      </c>
      <c r="O51" s="17">
        <v>8.973000000000001E-5</v>
      </c>
      <c r="P51" s="16">
        <v>3.3425479699999996</v>
      </c>
      <c r="Q51" s="16">
        <v>21.45052402</v>
      </c>
      <c r="R51" s="15">
        <v>0</v>
      </c>
      <c r="S51" s="15">
        <v>0</v>
      </c>
      <c r="T51" s="14">
        <v>0</v>
      </c>
      <c r="U51" s="13" t="s">
        <v>13</v>
      </c>
      <c r="V51" s="12"/>
    </row>
    <row r="52" spans="1:22" s="11" customFormat="1" ht="18" customHeight="1">
      <c r="A52" s="20"/>
      <c r="B52" s="19" t="s">
        <v>12</v>
      </c>
      <c r="C52" s="19"/>
      <c r="D52" s="19"/>
      <c r="E52" s="16">
        <v>1092.4151683800001</v>
      </c>
      <c r="F52" s="16">
        <v>763.88261896999995</v>
      </c>
      <c r="G52" s="16">
        <v>602.31018947999996</v>
      </c>
      <c r="H52" s="16">
        <v>905.39598019000005</v>
      </c>
      <c r="I52" s="16">
        <v>19.518096329999999</v>
      </c>
      <c r="J52" s="16">
        <v>15.503121190000002</v>
      </c>
      <c r="K52" s="18">
        <v>66.812165460000003</v>
      </c>
      <c r="L52" s="17">
        <v>435.27186407000005</v>
      </c>
      <c r="M52" s="16">
        <v>357.19491007000005</v>
      </c>
      <c r="N52" s="18">
        <v>78.076954000000001</v>
      </c>
      <c r="O52" s="17">
        <v>10.213444599999999</v>
      </c>
      <c r="P52" s="16">
        <v>8.8535651400000006</v>
      </c>
      <c r="Q52" s="16">
        <v>42.130068730000005</v>
      </c>
      <c r="R52" s="15">
        <v>0</v>
      </c>
      <c r="S52" s="15">
        <v>0</v>
      </c>
      <c r="T52" s="14">
        <v>0</v>
      </c>
      <c r="U52" s="13" t="s">
        <v>11</v>
      </c>
      <c r="V52" s="12"/>
    </row>
    <row r="53" spans="1:22" s="11" customFormat="1" ht="18" customHeight="1">
      <c r="A53" s="20"/>
      <c r="B53" s="19" t="s">
        <v>10</v>
      </c>
      <c r="C53" s="19"/>
      <c r="D53" s="19"/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4">
        <v>0</v>
      </c>
      <c r="U53" s="13" t="s">
        <v>9</v>
      </c>
      <c r="V53" s="12"/>
    </row>
    <row r="54" spans="1:22" s="11" customFormat="1" ht="18" customHeight="1">
      <c r="A54" s="20"/>
      <c r="B54" s="19" t="s">
        <v>8</v>
      </c>
      <c r="C54" s="19"/>
      <c r="D54" s="19"/>
      <c r="E54" s="16">
        <v>912.62519550000002</v>
      </c>
      <c r="F54" s="16">
        <v>486.09018418000005</v>
      </c>
      <c r="G54" s="16">
        <v>423.83457145</v>
      </c>
      <c r="H54" s="16">
        <v>758.93113926000001</v>
      </c>
      <c r="I54" s="16">
        <v>17.391465749999998</v>
      </c>
      <c r="J54" s="16">
        <v>24.964962100000001</v>
      </c>
      <c r="K54" s="18">
        <v>107.59923219000001</v>
      </c>
      <c r="L54" s="17">
        <v>327.42117284</v>
      </c>
      <c r="M54" s="16">
        <v>290.45350184</v>
      </c>
      <c r="N54" s="18">
        <v>36.967671000000003</v>
      </c>
      <c r="O54" s="15">
        <v>0</v>
      </c>
      <c r="P54" s="16">
        <v>6.4433857300000001</v>
      </c>
      <c r="Q54" s="16">
        <v>9.1271530500000004</v>
      </c>
      <c r="R54" s="15">
        <v>0</v>
      </c>
      <c r="S54" s="15">
        <v>0</v>
      </c>
      <c r="T54" s="14">
        <v>0</v>
      </c>
      <c r="U54" s="13" t="s">
        <v>7</v>
      </c>
      <c r="V54" s="12"/>
    </row>
    <row r="55" spans="1:22" s="11" customFormat="1" ht="18" customHeight="1">
      <c r="A55" s="20"/>
      <c r="B55" s="19" t="s">
        <v>6</v>
      </c>
      <c r="C55" s="19"/>
      <c r="D55" s="19"/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4">
        <v>0</v>
      </c>
      <c r="U55" s="13" t="s">
        <v>5</v>
      </c>
      <c r="V55" s="12"/>
    </row>
    <row r="56" spans="1:22" s="11" customFormat="1" ht="18" customHeight="1">
      <c r="A56" s="20"/>
      <c r="B56" s="19" t="s">
        <v>4</v>
      </c>
      <c r="C56" s="19"/>
      <c r="D56" s="19"/>
      <c r="E56" s="16">
        <v>541.90279491000001</v>
      </c>
      <c r="F56" s="16">
        <v>256.80890011999998</v>
      </c>
      <c r="G56" s="16">
        <v>231.33007224000002</v>
      </c>
      <c r="H56" s="16">
        <v>418.28152129999995</v>
      </c>
      <c r="I56" s="16">
        <v>63.424999999999997</v>
      </c>
      <c r="J56" s="16">
        <v>23.826522049999998</v>
      </c>
      <c r="K56" s="18">
        <v>101.60367751999999</v>
      </c>
      <c r="L56" s="17">
        <v>128.69685584000001</v>
      </c>
      <c r="M56" s="16">
        <v>120.00132584000001</v>
      </c>
      <c r="N56" s="18">
        <v>8.6955299999999998</v>
      </c>
      <c r="O56" s="17">
        <v>11.310461810000001</v>
      </c>
      <c r="P56" s="16">
        <v>0.51811686000000001</v>
      </c>
      <c r="Q56" s="16">
        <v>13.32206609</v>
      </c>
      <c r="R56" s="15">
        <v>0</v>
      </c>
      <c r="S56" s="15">
        <v>0</v>
      </c>
      <c r="T56" s="14">
        <v>0</v>
      </c>
      <c r="U56" s="13" t="s">
        <v>3</v>
      </c>
      <c r="V56" s="12"/>
    </row>
    <row r="57" spans="1:22" ht="3" customHeight="1">
      <c r="A57" s="8"/>
      <c r="B57" s="8"/>
      <c r="C57" s="8"/>
      <c r="D57" s="8"/>
      <c r="E57" s="9"/>
      <c r="F57" s="9"/>
      <c r="G57" s="9"/>
      <c r="H57" s="9"/>
      <c r="I57" s="9"/>
      <c r="J57" s="9"/>
      <c r="K57" s="8"/>
      <c r="L57" s="10"/>
      <c r="M57" s="9"/>
      <c r="N57" s="8"/>
      <c r="O57" s="10"/>
      <c r="P57" s="9"/>
      <c r="Q57" s="8"/>
      <c r="R57" s="9"/>
      <c r="S57" s="8"/>
      <c r="T57" s="9"/>
      <c r="U57" s="8"/>
      <c r="V57" s="8"/>
    </row>
    <row r="58" spans="1:22" ht="3" customHeight="1">
      <c r="P58" s="7"/>
    </row>
    <row r="59" spans="1:22" s="5" customFormat="1" ht="16.5" customHeight="1">
      <c r="B59" s="5" t="s">
        <v>71</v>
      </c>
      <c r="P59" s="6"/>
    </row>
    <row r="60" spans="1:22" s="5" customFormat="1" ht="15.75">
      <c r="B60" s="5" t="s">
        <v>70</v>
      </c>
      <c r="P60" s="6"/>
    </row>
  </sheetData>
  <mergeCells count="30">
    <mergeCell ref="O36:Q36"/>
    <mergeCell ref="R36:T36"/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F36:H36"/>
    <mergeCell ref="L36:N36"/>
    <mergeCell ref="R4:T4"/>
    <mergeCell ref="A5:D5"/>
    <mergeCell ref="F5:H5"/>
    <mergeCell ref="I5:K5"/>
    <mergeCell ref="L5:N5"/>
    <mergeCell ref="I4:K4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19685039370078741" right="0" top="0.86" bottom="0.59055118110236227" header="0.87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5"/>
  <sheetViews>
    <sheetView topLeftCell="B1" workbookViewId="0">
      <selection activeCell="C17" sqref="C17"/>
    </sheetView>
  </sheetViews>
  <sheetFormatPr defaultRowHeight="21.75"/>
  <cols>
    <col min="1" max="1" width="16.5703125" style="190" customWidth="1"/>
    <col min="2" max="2" width="11.7109375" style="190" customWidth="1"/>
    <col min="3" max="3" width="13.85546875" style="190" customWidth="1"/>
    <col min="4" max="4" width="14.42578125" style="190" customWidth="1"/>
    <col min="5" max="5" width="14.5703125" style="190" customWidth="1"/>
    <col min="6" max="6" width="17" style="190" customWidth="1"/>
    <col min="7" max="7" width="14.7109375" style="190" customWidth="1"/>
    <col min="8" max="8" width="17.85546875" style="190" customWidth="1"/>
    <col min="9" max="14" width="10.42578125" style="190" bestFit="1" customWidth="1"/>
    <col min="15" max="15" width="13.85546875" style="190" customWidth="1"/>
    <col min="16" max="16" width="14.28515625" style="190" customWidth="1"/>
    <col min="17" max="17" width="17.28515625" style="190" customWidth="1"/>
    <col min="18" max="16384" width="9.140625" style="190"/>
  </cols>
  <sheetData>
    <row r="1" spans="1:17" ht="18" customHeight="1">
      <c r="A1" s="198" t="s">
        <v>108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ht="21.75" customHeight="1">
      <c r="A2" s="198" t="s">
        <v>150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>
      <c r="P3" s="190" t="s">
        <v>149</v>
      </c>
    </row>
    <row r="4" spans="1:17" ht="22.5" customHeight="1">
      <c r="A4" s="193" t="s">
        <v>36</v>
      </c>
      <c r="B4" s="193" t="s">
        <v>148</v>
      </c>
      <c r="C4" s="197" t="s">
        <v>93</v>
      </c>
      <c r="D4" s="197"/>
      <c r="E4" s="197"/>
      <c r="F4" s="196" t="s">
        <v>96</v>
      </c>
      <c r="G4" s="195"/>
      <c r="H4" s="194"/>
      <c r="I4" s="196" t="s">
        <v>91</v>
      </c>
      <c r="J4" s="195"/>
      <c r="K4" s="194"/>
      <c r="L4" s="196" t="s">
        <v>90</v>
      </c>
      <c r="M4" s="195"/>
      <c r="N4" s="194"/>
      <c r="O4" s="196" t="s">
        <v>147</v>
      </c>
      <c r="P4" s="195"/>
      <c r="Q4" s="194"/>
    </row>
    <row r="5" spans="1:17" ht="14.25" customHeight="1">
      <c r="A5" s="193"/>
      <c r="B5" s="193"/>
      <c r="C5" s="193" t="s">
        <v>146</v>
      </c>
      <c r="D5" s="193" t="s">
        <v>145</v>
      </c>
      <c r="E5" s="193" t="s">
        <v>144</v>
      </c>
      <c r="F5" s="193" t="s">
        <v>146</v>
      </c>
      <c r="G5" s="193" t="s">
        <v>145</v>
      </c>
      <c r="H5" s="193" t="s">
        <v>144</v>
      </c>
      <c r="I5" s="193" t="s">
        <v>146</v>
      </c>
      <c r="J5" s="193" t="s">
        <v>145</v>
      </c>
      <c r="K5" s="193" t="s">
        <v>144</v>
      </c>
      <c r="L5" s="193" t="s">
        <v>146</v>
      </c>
      <c r="M5" s="193" t="s">
        <v>145</v>
      </c>
      <c r="N5" s="193" t="s">
        <v>144</v>
      </c>
      <c r="O5" s="193" t="s">
        <v>146</v>
      </c>
      <c r="P5" s="193" t="s">
        <v>145</v>
      </c>
      <c r="Q5" s="193" t="s">
        <v>144</v>
      </c>
    </row>
    <row r="6" spans="1:17">
      <c r="A6" s="193"/>
      <c r="B6" s="193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</row>
    <row r="7" spans="1:17">
      <c r="A7" s="193"/>
      <c r="B7" s="193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</row>
    <row r="8" spans="1:17">
      <c r="A8" s="193"/>
      <c r="B8" s="193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</row>
    <row r="9" spans="1:17">
      <c r="A9" s="193"/>
      <c r="B9" s="193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7" ht="36.75" customHeight="1">
      <c r="A10" s="193"/>
      <c r="B10" s="193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7" ht="20.25" customHeight="1">
      <c r="A11" s="191" t="s">
        <v>143</v>
      </c>
      <c r="B11" s="191">
        <v>377.88</v>
      </c>
      <c r="C11" s="191">
        <v>12427.849999999999</v>
      </c>
      <c r="D11" s="191">
        <v>12059.85</v>
      </c>
      <c r="E11" s="191">
        <v>367.99999999999818</v>
      </c>
      <c r="F11" s="191">
        <v>14.69</v>
      </c>
      <c r="G11" s="191">
        <v>10.32</v>
      </c>
      <c r="H11" s="191">
        <v>4.3699999999999992</v>
      </c>
      <c r="I11" s="191">
        <v>5.36</v>
      </c>
      <c r="J11" s="191">
        <v>0.53</v>
      </c>
      <c r="K11" s="191">
        <v>4.83</v>
      </c>
      <c r="L11" s="191">
        <v>0.68</v>
      </c>
      <c r="M11" s="191">
        <v>0</v>
      </c>
      <c r="N11" s="191">
        <v>0.68</v>
      </c>
      <c r="O11" s="191">
        <v>0</v>
      </c>
      <c r="P11" s="191">
        <v>0</v>
      </c>
      <c r="Q11" s="191">
        <v>0</v>
      </c>
    </row>
    <row r="12" spans="1:17" ht="20.25" customHeight="1">
      <c r="A12" s="191" t="s">
        <v>142</v>
      </c>
      <c r="B12" s="191">
        <v>85.240000000000023</v>
      </c>
      <c r="C12" s="191">
        <v>396.52000000000004</v>
      </c>
      <c r="D12" s="191">
        <v>345.99</v>
      </c>
      <c r="E12" s="191">
        <v>50.53000000000003</v>
      </c>
      <c r="F12" s="191">
        <v>8.5</v>
      </c>
      <c r="G12" s="191">
        <v>2.64</v>
      </c>
      <c r="H12" s="191">
        <v>5.8599999999999994</v>
      </c>
      <c r="I12" s="191">
        <v>29.15</v>
      </c>
      <c r="J12" s="191">
        <v>0.3</v>
      </c>
      <c r="K12" s="191">
        <v>28.849999999999998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</row>
    <row r="13" spans="1:17" ht="20.25" customHeight="1">
      <c r="A13" s="191" t="s">
        <v>141</v>
      </c>
      <c r="B13" s="191">
        <v>121.09000000000009</v>
      </c>
      <c r="C13" s="191">
        <v>625.45000000000005</v>
      </c>
      <c r="D13" s="191">
        <v>508.99999999999994</v>
      </c>
      <c r="E13" s="191">
        <v>116.4500000000001</v>
      </c>
      <c r="F13" s="191">
        <v>4.1399999999999997</v>
      </c>
      <c r="G13" s="191">
        <v>3.51</v>
      </c>
      <c r="H13" s="191">
        <v>0.62999999999999989</v>
      </c>
      <c r="I13" s="191">
        <v>4</v>
      </c>
      <c r="J13" s="191">
        <v>0.04</v>
      </c>
      <c r="K13" s="191">
        <v>3.96</v>
      </c>
      <c r="L13" s="191">
        <v>0.05</v>
      </c>
      <c r="M13" s="191">
        <v>0</v>
      </c>
      <c r="N13" s="191">
        <v>0.05</v>
      </c>
      <c r="O13" s="191">
        <v>0</v>
      </c>
      <c r="P13" s="191">
        <v>0</v>
      </c>
      <c r="Q13" s="191">
        <v>0</v>
      </c>
    </row>
    <row r="14" spans="1:17" ht="20.25" customHeight="1">
      <c r="A14" s="191" t="s">
        <v>140</v>
      </c>
      <c r="B14" s="191">
        <v>238.52999999999997</v>
      </c>
      <c r="C14" s="191">
        <v>845.58</v>
      </c>
      <c r="D14" s="191">
        <v>805.57</v>
      </c>
      <c r="E14" s="191">
        <v>40.009999999999991</v>
      </c>
      <c r="F14" s="191">
        <v>13.69</v>
      </c>
      <c r="G14" s="191">
        <v>4.7699999999999996</v>
      </c>
      <c r="H14" s="191">
        <v>8.92</v>
      </c>
      <c r="I14" s="191">
        <v>195.57</v>
      </c>
      <c r="J14" s="191">
        <v>7.34</v>
      </c>
      <c r="K14" s="191">
        <v>188.23</v>
      </c>
      <c r="L14" s="191">
        <v>1.37</v>
      </c>
      <c r="M14" s="191">
        <v>0</v>
      </c>
      <c r="N14" s="191">
        <v>1.37</v>
      </c>
      <c r="O14" s="191">
        <v>0</v>
      </c>
      <c r="P14" s="191">
        <v>0</v>
      </c>
      <c r="Q14" s="191">
        <v>0</v>
      </c>
    </row>
    <row r="15" spans="1:17" ht="20.25" customHeight="1">
      <c r="A15" s="191" t="s">
        <v>139</v>
      </c>
      <c r="B15" s="191">
        <v>96.560000000000031</v>
      </c>
      <c r="C15" s="191">
        <v>266.98</v>
      </c>
      <c r="D15" s="191">
        <v>217.07999999999998</v>
      </c>
      <c r="E15" s="191">
        <v>49.900000000000034</v>
      </c>
      <c r="F15" s="191">
        <v>3.07</v>
      </c>
      <c r="G15" s="191">
        <v>2.75</v>
      </c>
      <c r="H15" s="191">
        <v>0.31999999999999984</v>
      </c>
      <c r="I15" s="191">
        <v>46.43</v>
      </c>
      <c r="J15" s="191">
        <v>0.09</v>
      </c>
      <c r="K15" s="191">
        <v>46.339999999999996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</row>
    <row r="16" spans="1:17" ht="20.25" customHeight="1">
      <c r="A16" s="191" t="s">
        <v>138</v>
      </c>
      <c r="B16" s="191">
        <v>189.15999999999991</v>
      </c>
      <c r="C16" s="191">
        <v>815.06999999999994</v>
      </c>
      <c r="D16" s="191">
        <v>725.24</v>
      </c>
      <c r="E16" s="191">
        <v>89.829999999999927</v>
      </c>
      <c r="F16" s="191">
        <v>6.34</v>
      </c>
      <c r="G16" s="191">
        <v>3.81</v>
      </c>
      <c r="H16" s="191">
        <v>2.5299999999999998</v>
      </c>
      <c r="I16" s="191">
        <v>106.56</v>
      </c>
      <c r="J16" s="191">
        <v>9.76</v>
      </c>
      <c r="K16" s="191">
        <v>96.8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1">
        <v>0</v>
      </c>
    </row>
    <row r="17" spans="1:17" ht="20.25" customHeight="1">
      <c r="A17" s="191" t="s">
        <v>137</v>
      </c>
      <c r="B17" s="191">
        <v>115.90999999999998</v>
      </c>
      <c r="C17" s="191">
        <v>373.28999999999996</v>
      </c>
      <c r="D17" s="191">
        <v>317.33</v>
      </c>
      <c r="E17" s="191">
        <v>55.95999999999998</v>
      </c>
      <c r="F17" s="191">
        <v>16.57</v>
      </c>
      <c r="G17" s="191">
        <v>10.119999999999999</v>
      </c>
      <c r="H17" s="191">
        <v>6.4500000000000011</v>
      </c>
      <c r="I17" s="191">
        <v>59.8</v>
      </c>
      <c r="J17" s="191">
        <v>9.26</v>
      </c>
      <c r="K17" s="191">
        <v>50.54</v>
      </c>
      <c r="L17" s="191">
        <v>0.36</v>
      </c>
      <c r="M17" s="191">
        <v>0</v>
      </c>
      <c r="N17" s="191">
        <v>0.36</v>
      </c>
      <c r="O17" s="191">
        <v>2.6</v>
      </c>
      <c r="P17" s="191">
        <v>0</v>
      </c>
      <c r="Q17" s="191">
        <v>2.6</v>
      </c>
    </row>
    <row r="18" spans="1:17" ht="20.25" customHeight="1">
      <c r="A18" s="191" t="s">
        <v>136</v>
      </c>
      <c r="B18" s="191">
        <v>435.19999999999987</v>
      </c>
      <c r="C18" s="191">
        <v>1629.91</v>
      </c>
      <c r="D18" s="191">
        <v>1376.5400000000002</v>
      </c>
      <c r="E18" s="191">
        <v>253.36999999999989</v>
      </c>
      <c r="F18" s="191">
        <v>18.02</v>
      </c>
      <c r="G18" s="191">
        <v>6.37</v>
      </c>
      <c r="H18" s="191">
        <v>11.649999999999999</v>
      </c>
      <c r="I18" s="191">
        <v>172.21</v>
      </c>
      <c r="J18" s="191">
        <v>2.0299999999999998</v>
      </c>
      <c r="K18" s="191">
        <v>170.18</v>
      </c>
      <c r="L18" s="191">
        <v>0</v>
      </c>
      <c r="M18" s="191">
        <v>0</v>
      </c>
      <c r="N18" s="191">
        <v>0</v>
      </c>
      <c r="O18" s="191">
        <v>38</v>
      </c>
      <c r="P18" s="191">
        <v>38</v>
      </c>
      <c r="Q18" s="191">
        <v>0</v>
      </c>
    </row>
    <row r="19" spans="1:17" ht="20.25" customHeight="1">
      <c r="A19" s="191" t="s">
        <v>135</v>
      </c>
      <c r="B19" s="191">
        <v>66.510000000000048</v>
      </c>
      <c r="C19" s="191">
        <v>706.97</v>
      </c>
      <c r="D19" s="191">
        <v>656.4</v>
      </c>
      <c r="E19" s="191">
        <v>50.57000000000005</v>
      </c>
      <c r="F19" s="191">
        <v>7.63</v>
      </c>
      <c r="G19" s="191">
        <v>7.6</v>
      </c>
      <c r="H19" s="191">
        <v>3.0000000000000249E-2</v>
      </c>
      <c r="I19" s="191">
        <v>16.760000000000002</v>
      </c>
      <c r="J19" s="191">
        <v>0.85</v>
      </c>
      <c r="K19" s="191">
        <v>15.910000000000002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</row>
    <row r="20" spans="1:17" ht="20.25" customHeight="1">
      <c r="A20" s="191" t="s">
        <v>134</v>
      </c>
      <c r="B20" s="191">
        <v>281.30999999999989</v>
      </c>
      <c r="C20" s="191">
        <v>277.49999999999994</v>
      </c>
      <c r="D20" s="191">
        <v>267.10000000000002</v>
      </c>
      <c r="E20" s="191">
        <v>10.39999999999992</v>
      </c>
      <c r="F20" s="191">
        <v>6.6</v>
      </c>
      <c r="G20" s="191">
        <v>3.39</v>
      </c>
      <c r="H20" s="191">
        <v>3.2099999999999995</v>
      </c>
      <c r="I20" s="191">
        <v>289.33</v>
      </c>
      <c r="J20" s="191">
        <v>21.63</v>
      </c>
      <c r="K20" s="191">
        <v>267.7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</row>
    <row r="21" spans="1:17" ht="20.25" customHeight="1">
      <c r="A21" s="191" t="s">
        <v>133</v>
      </c>
      <c r="B21" s="191">
        <v>69.930000000000007</v>
      </c>
      <c r="C21" s="191">
        <v>553.1</v>
      </c>
      <c r="D21" s="191">
        <v>519.68999999999994</v>
      </c>
      <c r="E21" s="191">
        <v>33.410000000000082</v>
      </c>
      <c r="F21" s="191">
        <v>4.2699999999999996</v>
      </c>
      <c r="G21" s="191">
        <v>3.94</v>
      </c>
      <c r="H21" s="191">
        <v>0.32999999999999963</v>
      </c>
      <c r="I21" s="191">
        <v>36.340000000000003</v>
      </c>
      <c r="J21" s="191">
        <v>0.15</v>
      </c>
      <c r="K21" s="191">
        <v>36.190000000000005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</row>
    <row r="22" spans="1:17" ht="20.25" customHeight="1">
      <c r="A22" s="191" t="s">
        <v>132</v>
      </c>
      <c r="B22" s="191">
        <v>449.93</v>
      </c>
      <c r="C22" s="191">
        <v>1785.88</v>
      </c>
      <c r="D22" s="191">
        <v>1521.3700000000001</v>
      </c>
      <c r="E22" s="191">
        <v>264.51</v>
      </c>
      <c r="F22" s="191">
        <v>49.34</v>
      </c>
      <c r="G22" s="191">
        <v>12.3</v>
      </c>
      <c r="H22" s="191">
        <v>37.040000000000006</v>
      </c>
      <c r="I22" s="191">
        <v>149.94</v>
      </c>
      <c r="J22" s="191">
        <v>1.56</v>
      </c>
      <c r="K22" s="191">
        <v>148.38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</row>
    <row r="23" spans="1:17" ht="20.25" customHeight="1">
      <c r="A23" s="191" t="s">
        <v>131</v>
      </c>
      <c r="B23" s="191">
        <v>664.58999999999992</v>
      </c>
      <c r="C23" s="191">
        <v>654.37</v>
      </c>
      <c r="D23" s="191">
        <v>595.64</v>
      </c>
      <c r="E23" s="191">
        <v>58.730000000000018</v>
      </c>
      <c r="F23" s="191">
        <v>54.88</v>
      </c>
      <c r="G23" s="191">
        <v>35.6</v>
      </c>
      <c r="H23" s="191">
        <v>19.28</v>
      </c>
      <c r="I23" s="191">
        <v>588.14</v>
      </c>
      <c r="J23" s="191">
        <v>2.85</v>
      </c>
      <c r="K23" s="191">
        <v>585.29</v>
      </c>
      <c r="L23" s="191">
        <v>1.29</v>
      </c>
      <c r="M23" s="191">
        <v>0</v>
      </c>
      <c r="N23" s="191">
        <v>1.29</v>
      </c>
      <c r="O23" s="191">
        <v>0</v>
      </c>
      <c r="P23" s="191">
        <v>0</v>
      </c>
      <c r="Q23" s="191">
        <v>0</v>
      </c>
    </row>
    <row r="24" spans="1:17" ht="20.25" customHeight="1">
      <c r="A24" s="191" t="s">
        <v>130</v>
      </c>
      <c r="B24" s="191">
        <v>139.67000000000007</v>
      </c>
      <c r="C24" s="191">
        <v>750.94</v>
      </c>
      <c r="D24" s="191">
        <v>647.53</v>
      </c>
      <c r="E24" s="191">
        <v>103.41000000000008</v>
      </c>
      <c r="F24" s="191">
        <v>7.4</v>
      </c>
      <c r="G24" s="191">
        <v>6.6</v>
      </c>
      <c r="H24" s="191">
        <v>0.80000000000000071</v>
      </c>
      <c r="I24" s="191">
        <v>35.56</v>
      </c>
      <c r="J24" s="191">
        <v>0.1</v>
      </c>
      <c r="K24" s="191">
        <v>35.46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</row>
    <row r="25" spans="1:17" ht="20.25" customHeight="1">
      <c r="A25" s="191" t="s">
        <v>129</v>
      </c>
      <c r="B25" s="191">
        <v>310.81</v>
      </c>
      <c r="C25" s="191">
        <v>797.37</v>
      </c>
      <c r="D25" s="191">
        <v>720.54</v>
      </c>
      <c r="E25" s="191">
        <v>76.830000000000041</v>
      </c>
      <c r="F25" s="191">
        <v>21.19</v>
      </c>
      <c r="G25" s="191">
        <v>8.92</v>
      </c>
      <c r="H25" s="191">
        <v>12.270000000000001</v>
      </c>
      <c r="I25" s="191">
        <v>222.41</v>
      </c>
      <c r="J25" s="191">
        <v>0.9</v>
      </c>
      <c r="K25" s="191">
        <v>221.51</v>
      </c>
      <c r="L25" s="191">
        <v>0.2</v>
      </c>
      <c r="M25" s="191">
        <v>0</v>
      </c>
      <c r="N25" s="191">
        <v>0.2</v>
      </c>
      <c r="O25" s="191">
        <v>0</v>
      </c>
      <c r="P25" s="191">
        <v>0</v>
      </c>
      <c r="Q25" s="191">
        <v>0</v>
      </c>
    </row>
    <row r="26" spans="1:17" ht="20.25" customHeight="1">
      <c r="A26" s="191" t="s">
        <v>128</v>
      </c>
      <c r="B26" s="191">
        <v>236.33999999999992</v>
      </c>
      <c r="C26" s="191">
        <v>482.64999999999992</v>
      </c>
      <c r="D26" s="191">
        <v>353.79</v>
      </c>
      <c r="E26" s="191">
        <v>128.8599999999999</v>
      </c>
      <c r="F26" s="191">
        <v>12.23</v>
      </c>
      <c r="G26" s="191">
        <v>3.58</v>
      </c>
      <c r="H26" s="191">
        <v>8.65</v>
      </c>
      <c r="I26" s="191">
        <v>102.34</v>
      </c>
      <c r="J26" s="191">
        <v>3.71</v>
      </c>
      <c r="K26" s="191">
        <v>98.63000000000001</v>
      </c>
      <c r="L26" s="191">
        <v>0.2</v>
      </c>
      <c r="M26" s="191">
        <v>0</v>
      </c>
      <c r="N26" s="191">
        <v>0.2</v>
      </c>
      <c r="O26" s="191">
        <v>0</v>
      </c>
      <c r="P26" s="191">
        <v>0</v>
      </c>
      <c r="Q26" s="191">
        <v>0</v>
      </c>
    </row>
    <row r="27" spans="1:17" ht="20.25" customHeight="1">
      <c r="A27" s="191" t="s">
        <v>127</v>
      </c>
      <c r="B27" s="191">
        <v>590.62999999999988</v>
      </c>
      <c r="C27" s="191">
        <v>850.39999999999986</v>
      </c>
      <c r="D27" s="191">
        <v>619.81999999999994</v>
      </c>
      <c r="E27" s="191">
        <v>230.57999999999993</v>
      </c>
      <c r="F27" s="191">
        <v>17.64</v>
      </c>
      <c r="G27" s="191">
        <v>6.19</v>
      </c>
      <c r="H27" s="191">
        <v>11.45</v>
      </c>
      <c r="I27" s="191">
        <v>372.29</v>
      </c>
      <c r="J27" s="191">
        <v>23.69</v>
      </c>
      <c r="K27" s="191">
        <v>348.6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</row>
    <row r="28" spans="1:17" ht="20.25" customHeight="1">
      <c r="A28" s="191" t="s">
        <v>126</v>
      </c>
      <c r="B28" s="191">
        <v>246.89999999999998</v>
      </c>
      <c r="C28" s="191">
        <v>1027.52</v>
      </c>
      <c r="D28" s="191">
        <v>801.99</v>
      </c>
      <c r="E28" s="191">
        <v>225.52999999999997</v>
      </c>
      <c r="F28" s="191">
        <v>9.01</v>
      </c>
      <c r="G28" s="191">
        <v>4.1500000000000004</v>
      </c>
      <c r="H28" s="191">
        <v>4.8599999999999994</v>
      </c>
      <c r="I28" s="191">
        <v>20.079999999999998</v>
      </c>
      <c r="J28" s="191">
        <v>3.57</v>
      </c>
      <c r="K28" s="191">
        <v>16.509999999999998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</row>
    <row r="29" spans="1:17" ht="20.25" customHeight="1">
      <c r="A29" s="191" t="s">
        <v>125</v>
      </c>
      <c r="B29" s="191">
        <v>59.250000000000007</v>
      </c>
      <c r="C29" s="191">
        <v>329.50999999999993</v>
      </c>
      <c r="D29" s="191">
        <v>296.94999999999993</v>
      </c>
      <c r="E29" s="191">
        <v>32.56</v>
      </c>
      <c r="F29" s="191">
        <v>11.86</v>
      </c>
      <c r="G29" s="191">
        <v>6.44</v>
      </c>
      <c r="H29" s="191">
        <v>5.419999999999999</v>
      </c>
      <c r="I29" s="191">
        <v>20.170000000000002</v>
      </c>
      <c r="J29" s="191">
        <v>0.41</v>
      </c>
      <c r="K29" s="191">
        <v>19.760000000000002</v>
      </c>
      <c r="L29" s="191">
        <v>2.86</v>
      </c>
      <c r="M29" s="191">
        <v>1.35</v>
      </c>
      <c r="N29" s="191">
        <v>1.5099999999999998</v>
      </c>
      <c r="O29" s="191">
        <v>0</v>
      </c>
      <c r="P29" s="191">
        <v>0</v>
      </c>
      <c r="Q29" s="191">
        <v>0</v>
      </c>
    </row>
    <row r="30" spans="1:17" ht="20.25" customHeight="1">
      <c r="A30" s="191" t="s">
        <v>124</v>
      </c>
      <c r="B30" s="191">
        <v>242.80000000000021</v>
      </c>
      <c r="C30" s="191">
        <v>1519.64</v>
      </c>
      <c r="D30" s="191">
        <v>1288.1199999999999</v>
      </c>
      <c r="E30" s="191">
        <v>231.52000000000021</v>
      </c>
      <c r="F30" s="191">
        <v>7.25</v>
      </c>
      <c r="G30" s="191">
        <v>3.57</v>
      </c>
      <c r="H30" s="191">
        <v>3.68</v>
      </c>
      <c r="I30" s="191">
        <v>2.79</v>
      </c>
      <c r="J30" s="191">
        <v>0</v>
      </c>
      <c r="K30" s="191">
        <v>2.79</v>
      </c>
      <c r="L30" s="191">
        <v>0.95</v>
      </c>
      <c r="M30" s="191">
        <v>0</v>
      </c>
      <c r="N30" s="191">
        <v>0.95</v>
      </c>
      <c r="O30" s="191">
        <v>205.5</v>
      </c>
      <c r="P30" s="191">
        <v>201.64</v>
      </c>
      <c r="Q30" s="191">
        <v>3.8600000000000136</v>
      </c>
    </row>
    <row r="31" spans="1:17" ht="20.25" customHeight="1">
      <c r="A31" s="191" t="s">
        <v>123</v>
      </c>
      <c r="B31" s="191">
        <v>175.27999999999992</v>
      </c>
      <c r="C31" s="191">
        <v>1952.8799999999999</v>
      </c>
      <c r="D31" s="191">
        <v>1780.79</v>
      </c>
      <c r="E31" s="191">
        <v>172.08999999999992</v>
      </c>
      <c r="F31" s="191">
        <v>4.95</v>
      </c>
      <c r="G31" s="191">
        <v>2.69</v>
      </c>
      <c r="H31" s="191">
        <v>2.2600000000000002</v>
      </c>
      <c r="I31" s="191">
        <v>0.95</v>
      </c>
      <c r="J31" s="191">
        <v>0.02</v>
      </c>
      <c r="K31" s="191">
        <v>0.92999999999999994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</row>
    <row r="32" spans="1:17" ht="20.25" customHeight="1">
      <c r="A32" s="191" t="s">
        <v>122</v>
      </c>
      <c r="B32" s="191">
        <v>173.81000000000003</v>
      </c>
      <c r="C32" s="191">
        <v>616.16</v>
      </c>
      <c r="D32" s="191">
        <v>520.17999999999995</v>
      </c>
      <c r="E32" s="191">
        <v>95.980000000000018</v>
      </c>
      <c r="F32" s="191">
        <v>14.7</v>
      </c>
      <c r="G32" s="191">
        <v>4.46</v>
      </c>
      <c r="H32" s="191">
        <v>10.239999999999998</v>
      </c>
      <c r="I32" s="191">
        <v>68.45</v>
      </c>
      <c r="J32" s="191">
        <v>0.89</v>
      </c>
      <c r="K32" s="191">
        <v>67.56</v>
      </c>
      <c r="L32" s="191">
        <v>0.03</v>
      </c>
      <c r="M32" s="191">
        <v>0</v>
      </c>
      <c r="N32" s="191">
        <v>0.03</v>
      </c>
      <c r="O32" s="191">
        <v>0</v>
      </c>
      <c r="P32" s="191">
        <v>0</v>
      </c>
      <c r="Q32" s="191">
        <v>0</v>
      </c>
    </row>
    <row r="33" spans="1:17" ht="20.25" customHeight="1">
      <c r="A33" s="191" t="s">
        <v>121</v>
      </c>
      <c r="B33" s="191">
        <v>87.469999999999985</v>
      </c>
      <c r="C33" s="191">
        <v>373.75</v>
      </c>
      <c r="D33" s="191">
        <v>311.42</v>
      </c>
      <c r="E33" s="191">
        <v>62.329999999999984</v>
      </c>
      <c r="F33" s="191">
        <v>14.79</v>
      </c>
      <c r="G33" s="191">
        <v>5.82</v>
      </c>
      <c r="H33" s="191">
        <v>8.9699999999999989</v>
      </c>
      <c r="I33" s="191">
        <v>16.13</v>
      </c>
      <c r="J33" s="191">
        <v>0.23</v>
      </c>
      <c r="K33" s="191">
        <v>15.899999999999999</v>
      </c>
      <c r="L33" s="191">
        <v>0.27</v>
      </c>
      <c r="M33" s="191">
        <v>0</v>
      </c>
      <c r="N33" s="191">
        <v>0.27</v>
      </c>
      <c r="O33" s="191">
        <v>0</v>
      </c>
      <c r="P33" s="191">
        <v>0</v>
      </c>
      <c r="Q33" s="191">
        <v>0</v>
      </c>
    </row>
    <row r="34" spans="1:17" ht="20.25" customHeight="1">
      <c r="A34" s="191" t="s">
        <v>120</v>
      </c>
      <c r="B34" s="191">
        <v>185.82</v>
      </c>
      <c r="C34" s="191">
        <v>258.31</v>
      </c>
      <c r="D34" s="191">
        <v>183.48</v>
      </c>
      <c r="E34" s="191">
        <v>74.830000000000013</v>
      </c>
      <c r="F34" s="191">
        <v>27.78</v>
      </c>
      <c r="G34" s="191">
        <v>15.48</v>
      </c>
      <c r="H34" s="191">
        <v>12.3</v>
      </c>
      <c r="I34" s="191">
        <v>123.65</v>
      </c>
      <c r="J34" s="191">
        <v>25.65</v>
      </c>
      <c r="K34" s="191">
        <v>98</v>
      </c>
      <c r="L34" s="191">
        <v>0.69</v>
      </c>
      <c r="M34" s="191">
        <v>0</v>
      </c>
      <c r="N34" s="191">
        <v>0.69</v>
      </c>
      <c r="O34" s="191">
        <v>0</v>
      </c>
      <c r="P34" s="191">
        <v>0</v>
      </c>
      <c r="Q34" s="191">
        <v>0</v>
      </c>
    </row>
    <row r="35" spans="1:17" ht="20.25" customHeight="1">
      <c r="A35" s="191" t="s">
        <v>119</v>
      </c>
      <c r="B35" s="191">
        <v>77.000000000000014</v>
      </c>
      <c r="C35" s="191">
        <v>212.14000000000001</v>
      </c>
      <c r="D35" s="191">
        <v>143.25</v>
      </c>
      <c r="E35" s="191">
        <v>68.890000000000015</v>
      </c>
      <c r="F35" s="191">
        <v>2.4500000000000002</v>
      </c>
      <c r="G35" s="191">
        <v>1.02</v>
      </c>
      <c r="H35" s="191">
        <v>1.4300000000000002</v>
      </c>
      <c r="I35" s="191">
        <v>6.52</v>
      </c>
      <c r="J35" s="191">
        <v>0</v>
      </c>
      <c r="K35" s="191">
        <v>6.52</v>
      </c>
      <c r="L35" s="191">
        <v>0.16</v>
      </c>
      <c r="M35" s="191">
        <v>0</v>
      </c>
      <c r="N35" s="191">
        <v>0.16</v>
      </c>
      <c r="O35" s="191">
        <v>0</v>
      </c>
      <c r="P35" s="191">
        <v>0</v>
      </c>
      <c r="Q35" s="191">
        <v>0</v>
      </c>
    </row>
    <row r="36" spans="1:17" ht="20.25" customHeight="1">
      <c r="A36" s="191" t="s">
        <v>118</v>
      </c>
      <c r="B36" s="191">
        <v>141.78000000000003</v>
      </c>
      <c r="C36" s="191">
        <v>343.43</v>
      </c>
      <c r="D36" s="191">
        <v>215.75</v>
      </c>
      <c r="E36" s="191">
        <v>127.68</v>
      </c>
      <c r="F36" s="191">
        <v>1</v>
      </c>
      <c r="G36" s="191">
        <v>0.35</v>
      </c>
      <c r="H36" s="191">
        <v>0.65</v>
      </c>
      <c r="I36" s="191">
        <v>13.24</v>
      </c>
      <c r="J36" s="191">
        <v>0</v>
      </c>
      <c r="K36" s="191">
        <v>13.24</v>
      </c>
      <c r="L36" s="191">
        <v>0.21</v>
      </c>
      <c r="M36" s="191">
        <v>0</v>
      </c>
      <c r="N36" s="191">
        <v>0.21</v>
      </c>
      <c r="O36" s="191">
        <v>0</v>
      </c>
      <c r="P36" s="191">
        <v>0</v>
      </c>
      <c r="Q36" s="191">
        <v>0</v>
      </c>
    </row>
    <row r="37" spans="1:17" ht="20.25" customHeight="1">
      <c r="A37" s="191" t="s">
        <v>117</v>
      </c>
      <c r="B37" s="191">
        <v>201.12000000000006</v>
      </c>
      <c r="C37" s="191">
        <v>302.31000000000006</v>
      </c>
      <c r="D37" s="191">
        <v>219.44</v>
      </c>
      <c r="E37" s="191">
        <v>82.870000000000061</v>
      </c>
      <c r="F37" s="191">
        <v>25.09</v>
      </c>
      <c r="G37" s="191">
        <v>7.33</v>
      </c>
      <c r="H37" s="191">
        <v>17.759999999999998</v>
      </c>
      <c r="I37" s="191">
        <v>146.33000000000001</v>
      </c>
      <c r="J37" s="191">
        <v>45.99</v>
      </c>
      <c r="K37" s="191">
        <v>100.34</v>
      </c>
      <c r="L37" s="191">
        <v>0.15</v>
      </c>
      <c r="M37" s="191">
        <v>0</v>
      </c>
      <c r="N37" s="191">
        <v>0.15</v>
      </c>
      <c r="O37" s="191">
        <v>0</v>
      </c>
      <c r="P37" s="191">
        <v>0</v>
      </c>
      <c r="Q37" s="191">
        <v>0</v>
      </c>
    </row>
    <row r="38" spans="1:17" ht="20.25" customHeight="1">
      <c r="A38" s="191" t="s">
        <v>116</v>
      </c>
      <c r="B38" s="191">
        <v>92.35</v>
      </c>
      <c r="C38" s="191">
        <v>424.74999999999994</v>
      </c>
      <c r="D38" s="191">
        <v>348.72</v>
      </c>
      <c r="E38" s="191">
        <v>76.029999999999916</v>
      </c>
      <c r="F38" s="191">
        <v>9.1</v>
      </c>
      <c r="G38" s="191">
        <v>2.68</v>
      </c>
      <c r="H38" s="191">
        <v>6.42</v>
      </c>
      <c r="I38" s="191">
        <v>10.16</v>
      </c>
      <c r="J38" s="191">
        <v>0.34</v>
      </c>
      <c r="K38" s="191">
        <v>9.82</v>
      </c>
      <c r="L38" s="191">
        <v>0.08</v>
      </c>
      <c r="M38" s="191">
        <v>0</v>
      </c>
      <c r="N38" s="191">
        <v>0.08</v>
      </c>
      <c r="O38" s="191">
        <v>0</v>
      </c>
      <c r="P38" s="191">
        <v>0</v>
      </c>
      <c r="Q38" s="191">
        <v>0</v>
      </c>
    </row>
    <row r="39" spans="1:17" ht="20.25" customHeight="1">
      <c r="A39" s="191" t="s">
        <v>115</v>
      </c>
      <c r="B39" s="191">
        <v>227.97</v>
      </c>
      <c r="C39" s="191">
        <v>347.92999999999995</v>
      </c>
      <c r="D39" s="191">
        <v>253.40999999999997</v>
      </c>
      <c r="E39" s="191">
        <v>94.519999999999982</v>
      </c>
      <c r="F39" s="191">
        <v>10.77</v>
      </c>
      <c r="G39" s="191">
        <v>3.12</v>
      </c>
      <c r="H39" s="191">
        <v>7.6499999999999995</v>
      </c>
      <c r="I39" s="191">
        <v>153.33000000000001</v>
      </c>
      <c r="J39" s="191">
        <v>27.56</v>
      </c>
      <c r="K39" s="191">
        <v>125.77000000000001</v>
      </c>
      <c r="L39" s="191">
        <v>0.03</v>
      </c>
      <c r="M39" s="191">
        <v>0</v>
      </c>
      <c r="N39" s="191">
        <v>0.03</v>
      </c>
      <c r="O39" s="191">
        <v>0</v>
      </c>
      <c r="P39" s="191">
        <v>0</v>
      </c>
      <c r="Q39" s="191">
        <v>0</v>
      </c>
    </row>
    <row r="40" spans="1:17" ht="20.25" customHeight="1">
      <c r="A40" s="191" t="s">
        <v>114</v>
      </c>
      <c r="B40" s="191">
        <v>62.639999999999986</v>
      </c>
      <c r="C40" s="191">
        <v>179.79</v>
      </c>
      <c r="D40" s="191">
        <v>158.43</v>
      </c>
      <c r="E40" s="191">
        <v>21.359999999999985</v>
      </c>
      <c r="F40" s="191">
        <v>1.34</v>
      </c>
      <c r="G40" s="191">
        <v>0.34</v>
      </c>
      <c r="H40" s="191">
        <v>1</v>
      </c>
      <c r="I40" s="191">
        <v>40.47</v>
      </c>
      <c r="J40" s="191">
        <v>0.19</v>
      </c>
      <c r="K40" s="191">
        <v>40.28</v>
      </c>
      <c r="L40" s="191">
        <v>0</v>
      </c>
      <c r="M40" s="191">
        <v>0</v>
      </c>
      <c r="N40" s="191">
        <v>0</v>
      </c>
      <c r="O40" s="191">
        <v>0</v>
      </c>
      <c r="P40" s="191">
        <v>0</v>
      </c>
      <c r="Q40" s="191">
        <v>0</v>
      </c>
    </row>
    <row r="41" spans="1:17" ht="20.25" customHeight="1">
      <c r="A41" s="191" t="s">
        <v>113</v>
      </c>
      <c r="B41" s="191">
        <v>80.22999999999999</v>
      </c>
      <c r="C41" s="191">
        <v>173.74</v>
      </c>
      <c r="D41" s="191">
        <v>157.89000000000001</v>
      </c>
      <c r="E41" s="191">
        <v>15.849999999999994</v>
      </c>
      <c r="F41" s="191">
        <v>0.3</v>
      </c>
      <c r="G41" s="191">
        <v>0</v>
      </c>
      <c r="H41" s="191">
        <v>0.3</v>
      </c>
      <c r="I41" s="191">
        <v>64.52</v>
      </c>
      <c r="J41" s="191">
        <v>0.44</v>
      </c>
      <c r="K41" s="191">
        <v>64.08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</row>
    <row r="42" spans="1:17" ht="20.25" customHeight="1">
      <c r="A42" s="191" t="s">
        <v>112</v>
      </c>
      <c r="B42" s="191">
        <v>158.37000000000009</v>
      </c>
      <c r="C42" s="191">
        <v>287.88000000000005</v>
      </c>
      <c r="D42" s="191">
        <v>224.97</v>
      </c>
      <c r="E42" s="191">
        <v>62.910000000000053</v>
      </c>
      <c r="F42" s="191">
        <v>19.260000000000002</v>
      </c>
      <c r="G42" s="191">
        <v>10.48</v>
      </c>
      <c r="H42" s="191">
        <v>8.7800000000000011</v>
      </c>
      <c r="I42" s="191">
        <v>87.95</v>
      </c>
      <c r="J42" s="191">
        <v>15.68</v>
      </c>
      <c r="K42" s="191">
        <v>72.27000000000001</v>
      </c>
      <c r="L42" s="191">
        <v>15.38</v>
      </c>
      <c r="M42" s="191">
        <v>2.77</v>
      </c>
      <c r="N42" s="191">
        <v>12.610000000000001</v>
      </c>
      <c r="O42" s="191">
        <v>5.15</v>
      </c>
      <c r="P42" s="191">
        <v>3.35</v>
      </c>
      <c r="Q42" s="191">
        <v>1.8000000000000003</v>
      </c>
    </row>
    <row r="43" spans="1:17" ht="20.25" customHeight="1">
      <c r="A43" s="191" t="s">
        <v>111</v>
      </c>
      <c r="B43" s="191">
        <f>SUM(B11:B42)</f>
        <v>6682.079999999999</v>
      </c>
      <c r="C43" s="191">
        <f>SUM(C11:C42)</f>
        <v>32589.570000000003</v>
      </c>
      <c r="D43" s="191">
        <f>SUM(D11:D42)</f>
        <v>29163.269999999997</v>
      </c>
      <c r="E43" s="191">
        <f>SUM(E11:E42)</f>
        <v>3426.2999999999975</v>
      </c>
      <c r="F43" s="191">
        <f>SUM(F11:F42)</f>
        <v>425.84999999999991</v>
      </c>
      <c r="G43" s="191">
        <f>SUM(G11:G42)</f>
        <v>200.34</v>
      </c>
      <c r="H43" s="191">
        <f>SUM(H11:H42)</f>
        <v>225.51</v>
      </c>
      <c r="I43" s="191">
        <f>SUM(I11:I42)</f>
        <v>3206.9299999999989</v>
      </c>
      <c r="J43" s="191">
        <f>SUM(J11:J42)</f>
        <v>205.76000000000002</v>
      </c>
      <c r="K43" s="191">
        <f>SUM(K11:K42)</f>
        <v>3001.1700000000005</v>
      </c>
      <c r="L43" s="191">
        <f>SUM(L11:L42)</f>
        <v>24.96</v>
      </c>
      <c r="M43" s="191">
        <f>SUM(M11:M42)</f>
        <v>4.12</v>
      </c>
      <c r="N43" s="191">
        <f>SUM(N11:N42)</f>
        <v>20.84</v>
      </c>
      <c r="O43" s="191">
        <f>SUM(O11:O42)</f>
        <v>251.25</v>
      </c>
      <c r="P43" s="191">
        <f>SUM(P11:P42)</f>
        <v>242.98999999999998</v>
      </c>
      <c r="Q43" s="191">
        <f>SUM(Q11:Q42)</f>
        <v>8.260000000000014</v>
      </c>
    </row>
    <row r="44" spans="1:17">
      <c r="A44" s="190" t="s">
        <v>110</v>
      </c>
    </row>
    <row r="45" spans="1:17">
      <c r="A45" s="190" t="s">
        <v>109</v>
      </c>
    </row>
  </sheetData>
  <mergeCells count="24">
    <mergeCell ref="D5:D10"/>
    <mergeCell ref="E5:E10"/>
    <mergeCell ref="F5:F10"/>
    <mergeCell ref="I4:K4"/>
    <mergeCell ref="A1:Q1"/>
    <mergeCell ref="N5:N10"/>
    <mergeCell ref="O5:O10"/>
    <mergeCell ref="P5:P10"/>
    <mergeCell ref="Q5:Q10"/>
    <mergeCell ref="F4:H4"/>
    <mergeCell ref="G5:G10"/>
    <mergeCell ref="I5:I10"/>
    <mergeCell ref="J5:J10"/>
    <mergeCell ref="C4:E4"/>
    <mergeCell ref="L4:N4"/>
    <mergeCell ref="O4:Q4"/>
    <mergeCell ref="H5:H10"/>
    <mergeCell ref="B4:B10"/>
    <mergeCell ref="A2:Q2"/>
    <mergeCell ref="K5:K10"/>
    <mergeCell ref="L5:L10"/>
    <mergeCell ref="M5:M10"/>
    <mergeCell ref="A4:A10"/>
    <mergeCell ref="C5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T-18.6  พ.ศ.2559   </vt:lpstr>
      <vt:lpstr>T-18.6  พ.ศ.2557   </vt:lpstr>
      <vt:lpstr>เงินกู้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2017-07-25T07:49:56Z</cp:lastPrinted>
  <dcterms:created xsi:type="dcterms:W3CDTF">2017-07-24T07:12:02Z</dcterms:created>
  <dcterms:modified xsi:type="dcterms:W3CDTF">2017-07-25T08:00:51Z</dcterms:modified>
</cp:coreProperties>
</file>