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0923B43-F647-40CF-A3E4-55A0E7334D40}" xr6:coauthVersionLast="47" xr6:coauthVersionMax="47" xr10:uidLastSave="{00000000-0000-0000-0000-000000000000}"/>
  <bookViews>
    <workbookView xWindow="-108" yWindow="-108" windowWidth="23256" windowHeight="12576" xr2:uid="{2D7432C1-7A3B-45AD-9D85-CEFE41DE18DB}"/>
  </bookViews>
  <sheets>
    <sheet name="ตารางที่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<sst xmlns="http://schemas.openxmlformats.org/spreadsheetml/2006/main" count="28" uniqueCount="17">
  <si>
    <t>ที่มา : การสำรวจภาวะการทำงานของประชากร จังหวัดพิษณุโลก ไตรมาสที่ 4  เดือนตุลาคม - ธันวาคม  พ.ศ. 2565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</si>
  <si>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</si>
  <si>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</si>
  <si>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</si>
  <si>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</si>
  <si>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</si>
  <si>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</si>
  <si>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</si>
  <si>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</si>
  <si>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</si>
  <si>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…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</si>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</sst>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189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9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79D68-1139-4AD6-9F80-0BFFEED35B4D}">
  <dimension ref="A1:H22"/>
  <sheetViews>
    <sheetView tabSelected="1" topLeftCell="B1" zoomScaleNormal="100" workbookViewId="0">
      <selection activeCell="D5" sqref="D5:D11"/>
    </sheetView>
  </sheetViews>
  <sheetFormatPr defaultColWidth="7.25" defaultRowHeight="30.75" customHeight="1" x14ac:dyDescent="0.4"/>
  <cols>
    <col min="1" max="1" width="31.25" style="1" customWidth="1"/>
    <col min="2" max="2" width="18.125" style="1" customWidth="1"/>
    <col min="3" max="3" width="18.75" style="1" customWidth="1"/>
    <col min="4" max="4" width="19.25" style="1" customWidth="1"/>
    <col min="5" max="16384" width="7.25" style="1"/>
  </cols>
  <sheetData>
    <row r="1" spans="1:8" s="23" customFormat="1" ht="30.75" customHeight="1" x14ac:dyDescent="0.4">
      <c r="A1" s="23" t="s">
        <v>16</v>
      </c>
      <c r="B1" s="2"/>
      <c r="C1" s="2"/>
      <c r="D1" s="2"/>
    </row>
    <row r="2" spans="1:8" s="23" customFormat="1" ht="15" customHeight="1" x14ac:dyDescent="0.4">
      <c r="A2" s="28"/>
      <c r="B2" s="28"/>
      <c r="C2" s="28"/>
      <c r="D2" s="28"/>
    </row>
    <row r="3" spans="1:8" s="23" customFormat="1" ht="24" customHeight="1" x14ac:dyDescent="0.4">
      <c r="A3" s="27" t="s">
        <v>15</v>
      </c>
      <c r="B3" s="26" t="s">
        <v>14</v>
      </c>
      <c r="C3" s="26" t="s">
        <v>13</v>
      </c>
      <c r="D3" s="26" t="s">
        <v>12</v>
      </c>
    </row>
    <row r="4" spans="1:8" s="23" customFormat="1" ht="24" customHeight="1" x14ac:dyDescent="0.4">
      <c r="A4" s="17"/>
      <c r="B4" s="24"/>
      <c r="C4" s="25" t="s">
        <v>11</v>
      </c>
      <c r="D4" s="24"/>
    </row>
    <row r="5" spans="1:8" s="12" customFormat="1" ht="24" customHeight="1" x14ac:dyDescent="0.4">
      <c r="A5" s="14" t="s">
        <v>8</v>
      </c>
      <c r="B5" s="22">
        <v>500063.35</v>
      </c>
      <c r="C5" s="22">
        <v>262764.73</v>
      </c>
      <c r="D5" s="22">
        <v>237298.62</v>
      </c>
      <c r="E5" s="20"/>
    </row>
    <row r="6" spans="1:8" s="11" customFormat="1" ht="24" customHeight="1" x14ac:dyDescent="0.35">
      <c r="A6" s="9" t="s">
        <v>7</v>
      </c>
      <c r="B6" s="21">
        <v>7983.65</v>
      </c>
      <c r="C6" s="21">
        <v>5575.56</v>
      </c>
      <c r="D6" s="21">
        <v>2408.09</v>
      </c>
      <c r="E6" s="20"/>
      <c r="F6" s="16"/>
      <c r="G6" s="15"/>
      <c r="H6" s="15"/>
    </row>
    <row r="7" spans="1:8" s="11" customFormat="1" ht="24" customHeight="1" x14ac:dyDescent="0.35">
      <c r="A7" s="9" t="s">
        <v>6</v>
      </c>
      <c r="B7" s="21">
        <v>53728.78</v>
      </c>
      <c r="C7" s="21">
        <v>27886.46</v>
      </c>
      <c r="D7" s="21">
        <v>25842.31</v>
      </c>
      <c r="E7" s="20"/>
      <c r="F7" s="16"/>
      <c r="G7" s="15"/>
      <c r="H7" s="15"/>
    </row>
    <row r="8" spans="1:8" s="11" customFormat="1" ht="24" customHeight="1" x14ac:dyDescent="0.35">
      <c r="A8" s="9" t="s">
        <v>5</v>
      </c>
      <c r="B8" s="21">
        <v>105327.3</v>
      </c>
      <c r="C8" s="21">
        <v>52273.33</v>
      </c>
      <c r="D8" s="21">
        <v>53053.97</v>
      </c>
      <c r="E8" s="20"/>
      <c r="F8" s="16"/>
      <c r="G8" s="15"/>
      <c r="H8" s="15"/>
    </row>
    <row r="9" spans="1:8" s="11" customFormat="1" ht="24" customHeight="1" x14ac:dyDescent="0.35">
      <c r="A9" s="9" t="s">
        <v>4</v>
      </c>
      <c r="B9" s="21">
        <v>242248.49</v>
      </c>
      <c r="C9" s="21">
        <v>140953.01</v>
      </c>
      <c r="D9" s="21">
        <v>101295.47</v>
      </c>
      <c r="E9" s="20"/>
      <c r="F9" s="16"/>
      <c r="G9" s="15"/>
      <c r="H9" s="15"/>
    </row>
    <row r="10" spans="1:8" ht="24" customHeight="1" x14ac:dyDescent="0.4">
      <c r="A10" s="9" t="s">
        <v>3</v>
      </c>
      <c r="B10" s="21">
        <v>90775.15</v>
      </c>
      <c r="C10" s="21">
        <v>36076.370000000003</v>
      </c>
      <c r="D10" s="21">
        <v>54698.78</v>
      </c>
      <c r="E10" s="20"/>
      <c r="F10" s="16"/>
      <c r="G10" s="15"/>
      <c r="H10" s="15"/>
    </row>
    <row r="11" spans="1:8" ht="24" customHeight="1" x14ac:dyDescent="0.4">
      <c r="A11" s="9" t="s">
        <v>2</v>
      </c>
      <c r="B11" s="7" t="s">
        <v>10</v>
      </c>
      <c r="C11" s="7" t="s">
        <v>10</v>
      </c>
      <c r="D11" s="7" t="s">
        <v>10</v>
      </c>
      <c r="E11" s="20"/>
      <c r="F11" s="16"/>
      <c r="G11" s="15"/>
      <c r="H11" s="15"/>
    </row>
    <row r="12" spans="1:8" ht="24" customHeight="1" x14ac:dyDescent="0.4">
      <c r="A12" s="19"/>
      <c r="B12" s="17"/>
      <c r="C12" s="18" t="s">
        <v>9</v>
      </c>
      <c r="D12" s="17"/>
      <c r="F12" s="16"/>
      <c r="G12" s="15"/>
      <c r="H12" s="15"/>
    </row>
    <row r="13" spans="1:8" s="12" customFormat="1" ht="24" customHeight="1" x14ac:dyDescent="0.4">
      <c r="A13" s="14" t="s">
        <v>8</v>
      </c>
      <c r="B13" s="13">
        <f>SUM(B14:B19)</f>
        <v>100.00000399949326</v>
      </c>
      <c r="C13" s="13">
        <f>SUM(C14:C19)</f>
        <v>100.00000000000001</v>
      </c>
      <c r="D13" s="13">
        <f>SUM(D14:D19)</f>
        <v>100</v>
      </c>
    </row>
    <row r="14" spans="1:8" s="11" customFormat="1" ht="24" customHeight="1" x14ac:dyDescent="0.6">
      <c r="A14" s="9" t="s">
        <v>7</v>
      </c>
      <c r="B14" s="10">
        <f>(B6/$B$5)*100</f>
        <v>1.596527719937884</v>
      </c>
      <c r="C14" s="10">
        <f>(C6/$C$5)*100</f>
        <v>2.1218829482937078</v>
      </c>
      <c r="D14" s="10">
        <f>(D6/$D$5)*100</f>
        <v>1.0147930906635698</v>
      </c>
    </row>
    <row r="15" spans="1:8" s="11" customFormat="1" ht="24" customHeight="1" x14ac:dyDescent="0.6">
      <c r="A15" s="9" t="s">
        <v>6</v>
      </c>
      <c r="B15" s="10">
        <f>(B7/$B$5)*100</f>
        <v>10.744394685193386</v>
      </c>
      <c r="C15" s="10">
        <f>(C7/$C$5)*100</f>
        <v>10.61271046536573</v>
      </c>
      <c r="D15" s="10">
        <f>(D7/$D$5)*100</f>
        <v>10.890206609713955</v>
      </c>
    </row>
    <row r="16" spans="1:8" s="11" customFormat="1" ht="24" customHeight="1" x14ac:dyDescent="0.6">
      <c r="A16" s="9" t="s">
        <v>5</v>
      </c>
      <c r="B16" s="10">
        <f>(B8/$B$5)*100</f>
        <v>21.062791344336674</v>
      </c>
      <c r="C16" s="10">
        <f>(C8/$C$5)*100</f>
        <v>19.89358693611582</v>
      </c>
      <c r="D16" s="10">
        <f>(D8/$D$5)*100</f>
        <v>22.357470936830566</v>
      </c>
    </row>
    <row r="17" spans="1:5" s="11" customFormat="1" ht="24" customHeight="1" x14ac:dyDescent="0.6">
      <c r="A17" s="9" t="s">
        <v>4</v>
      </c>
      <c r="B17" s="10">
        <f>(B9/$B$5)*100</f>
        <v>48.443560200922541</v>
      </c>
      <c r="C17" s="10">
        <f>(C9/$C$5)*100</f>
        <v>53.642286771135538</v>
      </c>
      <c r="D17" s="10">
        <f>(D9/$D$5)*100</f>
        <v>42.68691912325491</v>
      </c>
    </row>
    <row r="18" spans="1:5" ht="24" customHeight="1" x14ac:dyDescent="0.4">
      <c r="A18" s="9" t="s">
        <v>3</v>
      </c>
      <c r="B18" s="10">
        <f>(B10/$B$5)*100</f>
        <v>18.152730049102779</v>
      </c>
      <c r="C18" s="10">
        <f>(C10/$C$5)*100</f>
        <v>13.729532879089215</v>
      </c>
      <c r="D18" s="10">
        <f>(D10/$D$5)*100</f>
        <v>23.050610239537004</v>
      </c>
    </row>
    <row r="19" spans="1:5" ht="24" customHeight="1" x14ac:dyDescent="0.4">
      <c r="A19" s="9" t="s">
        <v>2</v>
      </c>
      <c r="B19" s="7" t="s">
        <v>1</v>
      </c>
      <c r="C19" s="8" t="s">
        <v>1</v>
      </c>
      <c r="D19" s="7" t="s">
        <v>1</v>
      </c>
    </row>
    <row r="20" spans="1:5" ht="24" customHeight="1" x14ac:dyDescent="0.4">
      <c r="A20" s="6"/>
      <c r="B20" s="5"/>
      <c r="C20" s="5"/>
      <c r="D20" s="5"/>
    </row>
    <row r="21" spans="1:5" ht="9.75" customHeight="1" x14ac:dyDescent="0.4"/>
    <row r="22" spans="1:5" s="2" customFormat="1" ht="24" customHeight="1" x14ac:dyDescent="0.4">
      <c r="A22" s="4" t="s">
        <v>0</v>
      </c>
      <c r="B22" s="4"/>
      <c r="C22" s="4"/>
      <c r="D22" s="4"/>
      <c r="E22" s="3"/>
    </row>
  </sheetData>
  <pageMargins left="1.1811023622047245" right="0.78740157480314965" top="0.89583333333333337" bottom="0.39370078740157483" header="0.4375" footer="0.39370078740157483"/>
  <pageSetup paperSize="9" firstPageNumber="14" orientation="portrait" useFirstPageNumber="1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2023-04-10T07:21:24Z</dcterms:created>
  <dcterms:modified xsi:type="dcterms:W3CDTF">2023-04-10T07:21:37Z</dcterms:modified>
</cp:coreProperties>
</file>