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สรง.65\"/>
    </mc:Choice>
  </mc:AlternateContent>
  <xr:revisionPtr revIDLastSave="0" documentId="8_{A1285A5D-ED4B-4FCD-BC2F-E7F1A173A9B9}" xr6:coauthVersionLast="47" xr6:coauthVersionMax="47" xr10:uidLastSave="{00000000-0000-0000-0000-000000000000}"/>
  <bookViews>
    <workbookView xWindow="-120" yWindow="-120" windowWidth="20730" windowHeight="11160" xr2:uid="{57E85138-F1B8-4C2C-8A18-6AACCD0DA519}"/>
  </bookViews>
  <sheets>
    <sheet name="ตาราง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21" i="1"/>
  <c r="B20" i="1"/>
  <c r="B19" i="1"/>
  <c r="B18" i="1"/>
  <c r="B17" i="1"/>
  <c r="B16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<sst xmlns="http://schemas.openxmlformats.org/spreadsheetml/2006/main" count="32" uniqueCount="21">
  <si>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</si>
  <si>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พ.ศ. 2565</t>
  </si>
  <si>
    <t>สถานภาพการทำงาน</t>
  </si>
  <si>
    <t>เฉลี่ย พ.ศ. 2565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</si>
  <si>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</si>
  <si>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</si>
  <si>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</si>
  <si>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</si>
  <si>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</si>
  <si>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</si>
  <si>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</si>
  <si>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</si>
  <si>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</si>
  <si>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ทำงานส่วนตัวโดยไม่มีลูกจ้าง</t>
  </si>
  <si>
    <t>5.  ช่วยธุรกิจในครัวเรือน</t>
  </si>
  <si>
    <t>6.  การรวมกลุ่ม</t>
  </si>
  <si>
    <t>…</t>
  </si>
  <si>
    <t>ร้อยละ</t>
  </si>
  <si>
    <t>...</t>
  </si>
  <si>
    <t xml:space="preserve">หมายเหตุ : "0.0" มีข้อมูลแต่น้อยกว่า 0.1 </t>
  </si>
  <si>
    <t xml:space="preserve">               "…" 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</si>
</sst>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1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2" applyFont="1"/>
    <xf numFmtId="0" fontId="4" fillId="0" borderId="0" xfId="0" applyFont="1"/>
    <xf numFmtId="0" fontId="2" fillId="0" borderId="0" xfId="2" applyFont="1" applyAlignment="1">
      <alignment horizontal="left"/>
    </xf>
    <xf numFmtId="0" fontId="2" fillId="0" borderId="1" xfId="3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87" fontId="6" fillId="0" borderId="0" xfId="1" applyNumberFormat="1" applyFont="1" applyAlignment="1">
      <alignment horizontal="right"/>
    </xf>
    <xf numFmtId="3" fontId="4" fillId="0" borderId="0" xfId="0" applyNumberFormat="1" applyFont="1"/>
    <xf numFmtId="187" fontId="4" fillId="0" borderId="0" xfId="0" applyNumberFormat="1" applyFont="1"/>
    <xf numFmtId="0" fontId="7" fillId="0" borderId="3" xfId="3" applyFont="1" applyBorder="1" applyAlignment="1">
      <alignment vertical="center"/>
    </xf>
    <xf numFmtId="187" fontId="4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 vertical="center"/>
    </xf>
    <xf numFmtId="43" fontId="4" fillId="0" borderId="0" xfId="0" applyNumberFormat="1" applyFont="1"/>
    <xf numFmtId="188" fontId="4" fillId="0" borderId="0" xfId="0" applyNumberFormat="1" applyFont="1"/>
    <xf numFmtId="3" fontId="8" fillId="0" borderId="0" xfId="4" applyNumberFormat="1" applyFont="1" applyAlignment="1">
      <alignment horizontal="right"/>
    </xf>
    <xf numFmtId="3" fontId="9" fillId="0" borderId="0" xfId="4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7" fontId="6" fillId="0" borderId="5" xfId="1" applyNumberFormat="1" applyFont="1" applyBorder="1" applyAlignment="1">
      <alignment horizontal="center"/>
    </xf>
    <xf numFmtId="187" fontId="6" fillId="0" borderId="0" xfId="1" applyNumberFormat="1" applyFont="1" applyAlignment="1">
      <alignment horizontal="center"/>
    </xf>
    <xf numFmtId="189" fontId="6" fillId="0" borderId="0" xfId="1" applyNumberFormat="1" applyFont="1" applyAlignment="1">
      <alignment horizontal="right"/>
    </xf>
    <xf numFmtId="189" fontId="4" fillId="0" borderId="0" xfId="1" applyNumberFormat="1" applyFont="1" applyAlignment="1">
      <alignment horizontal="right"/>
    </xf>
    <xf numFmtId="189" fontId="7" fillId="0" borderId="0" xfId="1" applyNumberFormat="1" applyFont="1" applyAlignment="1">
      <alignment horizontal="right" vertical="center"/>
    </xf>
    <xf numFmtId="0" fontId="4" fillId="0" borderId="6" xfId="0" applyFont="1" applyBorder="1"/>
    <xf numFmtId="0" fontId="4" fillId="0" borderId="7" xfId="0" applyFont="1" applyBorder="1"/>
    <xf numFmtId="0" fontId="10" fillId="0" borderId="0" xfId="0" applyFont="1"/>
  </cellXfs>
  <cellStyles count="5">
    <cellStyle name="Comma" xfId="1" builtinId="3"/>
    <cellStyle name="Normal" xfId="0" builtinId="0"/>
    <cellStyle name="Normal 2" xfId="2" xr:uid="{A3A8121B-3F1A-4522-A6CE-862E91E75379}"/>
    <cellStyle name="Normal 3" xfId="3" xr:uid="{DC8F3800-769B-4133-98ED-1B02293C8EA2}"/>
    <cellStyle name="ปกติ 2" xfId="4" xr:uid="{4D884D9F-D080-4B0C-BACD-C25B29C406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24</xdr:row>
      <xdr:rowOff>44824</xdr:rowOff>
    </xdr:from>
    <xdr:ext cx="184731" cy="25673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0C1965-B119-4489-9A39-2B596FC0EE2E}"/>
            </a:ext>
          </a:extLst>
        </xdr:cNvPr>
        <xdr:cNvSpPr txBox="1"/>
      </xdr:nvSpPr>
      <xdr:spPr>
        <a:xfrm>
          <a:off x="7639050" y="6617074"/>
          <a:ext cx="184731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05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8C739-0E96-4BA1-A719-50D0E0507FDF}">
  <sheetPr>
    <tabColor rgb="FF92D050"/>
  </sheetPr>
  <dimension ref="A1:O25"/>
  <sheetViews>
    <sheetView tabSelected="1" zoomScaleNormal="100" workbookViewId="0">
      <selection activeCell="B4" sqref="B4:F4"/>
    </sheetView>
  </sheetViews>
  <sheetFormatPr defaultColWidth="9.125" defaultRowHeight="24" x14ac:dyDescent="0.55000000000000004"/>
  <cols>
    <col min="1" max="1" width="33.375" style="2" customWidth="1"/>
    <col min="2" max="6" width="13.375" style="2" customWidth="1"/>
    <col min="7" max="7" width="11.625" style="2" customWidth="1"/>
    <col min="8" max="8" width="10.75" style="2" bestFit="1" customWidth="1"/>
    <col min="9" max="16384" width="9.125" style="2"/>
  </cols>
  <sheetData>
    <row r="1" spans="1:15" x14ac:dyDescent="0.55000000000000004">
      <c r="A1" s="1" t="s">
        <v>0</v>
      </c>
      <c r="B1" s="1"/>
      <c r="C1" s="1"/>
      <c r="D1" s="1"/>
      <c r="E1" s="1"/>
      <c r="F1" s="1"/>
    </row>
    <row r="2" spans="1:15" x14ac:dyDescent="0.55000000000000004">
      <c r="A2" s="3" t="s">
        <v>1</v>
      </c>
      <c r="B2" s="3"/>
      <c r="C2" s="3"/>
      <c r="D2" s="3"/>
      <c r="E2" s="3"/>
      <c r="F2" s="3"/>
    </row>
    <row r="3" spans="1:15" ht="11.25" customHeight="1" x14ac:dyDescent="0.55000000000000004">
      <c r="A3" s="1"/>
      <c r="B3" s="1"/>
      <c r="C3" s="1"/>
      <c r="D3" s="1"/>
      <c r="E3" s="1"/>
      <c r="F3" s="1"/>
    </row>
    <row r="4" spans="1:15" x14ac:dyDescent="0.55000000000000004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15" x14ac:dyDescent="0.55000000000000004">
      <c r="A5" s="6"/>
      <c r="B5" s="7" t="s">
        <v>8</v>
      </c>
      <c r="C5" s="7"/>
      <c r="D5" s="7"/>
      <c r="E5" s="7"/>
      <c r="F5" s="7"/>
    </row>
    <row r="6" spans="1:15" ht="8.25" customHeight="1" x14ac:dyDescent="0.55000000000000004">
      <c r="A6" s="6"/>
    </row>
    <row r="7" spans="1:15" x14ac:dyDescent="0.55000000000000004">
      <c r="A7" s="8" t="s">
        <v>9</v>
      </c>
      <c r="B7" s="9">
        <f>AVERAGE(C7:F7)</f>
        <v>312560.21750000003</v>
      </c>
      <c r="C7" s="9">
        <v>304327</v>
      </c>
      <c r="D7" s="9">
        <v>312380.51000000007</v>
      </c>
      <c r="E7" s="9">
        <v>312288.36</v>
      </c>
      <c r="F7" s="9">
        <v>321245</v>
      </c>
      <c r="H7" s="10"/>
      <c r="I7" s="11"/>
      <c r="J7" s="11"/>
      <c r="K7" s="11"/>
    </row>
    <row r="8" spans="1:15" x14ac:dyDescent="0.55000000000000004">
      <c r="A8" s="12" t="s">
        <v>10</v>
      </c>
      <c r="B8" s="13">
        <f t="shared" ref="B8:B22" si="0">AVERAGE(C8:F8)</f>
        <v>18258.794999999998</v>
      </c>
      <c r="C8" s="14">
        <v>16449</v>
      </c>
      <c r="D8" s="14">
        <v>22514.17</v>
      </c>
      <c r="E8" s="14">
        <v>17356.009999999998</v>
      </c>
      <c r="F8" s="14">
        <v>16716</v>
      </c>
      <c r="G8" s="15"/>
      <c r="H8" s="10"/>
      <c r="I8" s="16"/>
      <c r="J8" s="16"/>
      <c r="K8" s="16"/>
    </row>
    <row r="9" spans="1:15" x14ac:dyDescent="0.55000000000000004">
      <c r="A9" s="12" t="s">
        <v>11</v>
      </c>
      <c r="B9" s="13">
        <f t="shared" si="0"/>
        <v>29156.822500000002</v>
      </c>
      <c r="C9" s="14">
        <v>26998</v>
      </c>
      <c r="D9" s="14">
        <v>31952</v>
      </c>
      <c r="E9" s="14">
        <v>32856.29</v>
      </c>
      <c r="F9" s="14">
        <v>24821</v>
      </c>
      <c r="G9" s="15"/>
      <c r="H9" s="10"/>
      <c r="I9" s="17"/>
      <c r="J9" s="17"/>
      <c r="K9" s="17"/>
      <c r="L9" s="17"/>
      <c r="M9" s="17"/>
      <c r="N9" s="17"/>
      <c r="O9" s="17"/>
    </row>
    <row r="10" spans="1:15" x14ac:dyDescent="0.55000000000000004">
      <c r="A10" s="12" t="s">
        <v>12</v>
      </c>
      <c r="B10" s="13">
        <f t="shared" si="0"/>
        <v>167025.05250000002</v>
      </c>
      <c r="C10" s="14">
        <v>152344</v>
      </c>
      <c r="D10" s="14">
        <v>163853.79</v>
      </c>
      <c r="E10" s="14">
        <v>174931.42</v>
      </c>
      <c r="F10" s="14">
        <v>176971</v>
      </c>
      <c r="G10" s="15"/>
      <c r="I10" s="18"/>
      <c r="J10" s="18"/>
      <c r="K10" s="18"/>
      <c r="L10" s="18"/>
      <c r="M10" s="18"/>
      <c r="N10" s="18"/>
      <c r="O10" s="18"/>
    </row>
    <row r="11" spans="1:15" x14ac:dyDescent="0.55000000000000004">
      <c r="A11" s="12" t="s">
        <v>13</v>
      </c>
      <c r="B11" s="13">
        <f t="shared" si="0"/>
        <v>77444.425000000003</v>
      </c>
      <c r="C11" s="14">
        <v>86327</v>
      </c>
      <c r="D11" s="14">
        <v>77037.72</v>
      </c>
      <c r="E11" s="14">
        <v>70033.98</v>
      </c>
      <c r="F11" s="14">
        <v>76379</v>
      </c>
      <c r="G11" s="15"/>
      <c r="I11" s="18"/>
      <c r="J11" s="18"/>
      <c r="K11" s="18"/>
      <c r="L11" s="18"/>
      <c r="M11" s="18"/>
      <c r="N11" s="18"/>
      <c r="O11" s="18"/>
    </row>
    <row r="12" spans="1:15" x14ac:dyDescent="0.55000000000000004">
      <c r="A12" s="12" t="s">
        <v>14</v>
      </c>
      <c r="B12" s="13">
        <f t="shared" si="0"/>
        <v>20640.607499999998</v>
      </c>
      <c r="C12" s="14">
        <v>22209</v>
      </c>
      <c r="D12" s="14">
        <v>17022.830000000002</v>
      </c>
      <c r="E12" s="14">
        <v>16970.599999999999</v>
      </c>
      <c r="F12" s="14">
        <v>26360</v>
      </c>
      <c r="G12" s="15"/>
      <c r="I12" s="16"/>
      <c r="J12" s="16"/>
      <c r="K12" s="10"/>
    </row>
    <row r="13" spans="1:15" x14ac:dyDescent="0.55000000000000004">
      <c r="A13" s="12" t="s">
        <v>15</v>
      </c>
      <c r="B13" s="13">
        <f>E13/4</f>
        <v>35.015000000000001</v>
      </c>
      <c r="C13" s="14" t="s">
        <v>16</v>
      </c>
      <c r="D13" s="14" t="s">
        <v>16</v>
      </c>
      <c r="E13" s="14">
        <v>140.06</v>
      </c>
      <c r="F13" s="14" t="s">
        <v>16</v>
      </c>
      <c r="I13" s="19"/>
      <c r="J13" s="19"/>
      <c r="K13" s="19"/>
    </row>
    <row r="14" spans="1:15" x14ac:dyDescent="0.55000000000000004">
      <c r="A14" s="6"/>
      <c r="B14" s="20" t="s">
        <v>17</v>
      </c>
      <c r="C14" s="21"/>
      <c r="D14" s="21"/>
      <c r="E14" s="21"/>
      <c r="F14" s="21"/>
      <c r="G14" s="15"/>
      <c r="H14" s="15"/>
    </row>
    <row r="15" spans="1:15" ht="9" customHeight="1" x14ac:dyDescent="0.55000000000000004">
      <c r="A15" s="6"/>
      <c r="B15" s="13"/>
      <c r="C15" s="13"/>
      <c r="D15" s="13"/>
      <c r="E15" s="13"/>
      <c r="F15" s="13"/>
    </row>
    <row r="16" spans="1:15" x14ac:dyDescent="0.55000000000000004">
      <c r="A16" s="8" t="s">
        <v>9</v>
      </c>
      <c r="B16" s="22">
        <f t="shared" si="0"/>
        <v>100.00015564444583</v>
      </c>
      <c r="C16" s="22">
        <v>100</v>
      </c>
      <c r="D16" s="22">
        <v>100.00000000000001</v>
      </c>
      <c r="E16" s="22">
        <v>100</v>
      </c>
      <c r="F16" s="22">
        <v>100.0006225777833</v>
      </c>
      <c r="H16" s="16"/>
      <c r="I16" s="16"/>
      <c r="J16" s="16"/>
      <c r="K16" s="16"/>
    </row>
    <row r="17" spans="1:11" x14ac:dyDescent="0.55000000000000004">
      <c r="A17" s="12" t="s">
        <v>10</v>
      </c>
      <c r="B17" s="23">
        <f t="shared" si="0"/>
        <v>5.8415583833101055</v>
      </c>
      <c r="C17" s="24">
        <v>5.4050412878252674</v>
      </c>
      <c r="D17" s="24">
        <v>7.2</v>
      </c>
      <c r="E17" s="24">
        <v>5.5576871324951078</v>
      </c>
      <c r="F17" s="24">
        <v>5.2035051129200456</v>
      </c>
      <c r="H17" s="16"/>
      <c r="I17" s="16"/>
      <c r="J17" s="16"/>
      <c r="K17" s="16"/>
    </row>
    <row r="18" spans="1:11" x14ac:dyDescent="0.55000000000000004">
      <c r="A18" s="12" t="s">
        <v>11</v>
      </c>
      <c r="B18" s="23">
        <f t="shared" si="0"/>
        <v>9.3297545709839831</v>
      </c>
      <c r="C18" s="24">
        <v>8.8713784843277139</v>
      </c>
      <c r="D18" s="24">
        <v>10.199999999999999</v>
      </c>
      <c r="E18" s="24">
        <v>10.521138219817097</v>
      </c>
      <c r="F18" s="24">
        <v>7.7265015797911261</v>
      </c>
      <c r="H18" s="16"/>
      <c r="I18" s="16"/>
      <c r="J18" s="16"/>
    </row>
    <row r="19" spans="1:11" x14ac:dyDescent="0.55000000000000004">
      <c r="A19" s="12" t="s">
        <v>12</v>
      </c>
      <c r="B19" s="23">
        <f t="shared" si="0"/>
        <v>53.416102191156774</v>
      </c>
      <c r="C19" s="24">
        <v>50.059311201437929</v>
      </c>
      <c r="D19" s="24">
        <v>52.5</v>
      </c>
      <c r="E19" s="24">
        <v>56.015991117952659</v>
      </c>
      <c r="F19" s="24">
        <v>55.089106445236503</v>
      </c>
      <c r="H19" s="16"/>
      <c r="I19" s="16"/>
      <c r="J19" s="16"/>
    </row>
    <row r="20" spans="1:11" x14ac:dyDescent="0.55000000000000004">
      <c r="A20" s="12" t="s">
        <v>13</v>
      </c>
      <c r="B20" s="23">
        <f t="shared" si="0"/>
        <v>24.817130664086722</v>
      </c>
      <c r="C20" s="24">
        <v>28.366526795190701</v>
      </c>
      <c r="D20" s="24">
        <v>24.7</v>
      </c>
      <c r="E20" s="24">
        <v>22.426061605370112</v>
      </c>
      <c r="F20" s="24">
        <v>23.775934255786083</v>
      </c>
      <c r="H20" s="16"/>
      <c r="I20" s="16"/>
      <c r="J20" s="16"/>
    </row>
    <row r="21" spans="1:11" x14ac:dyDescent="0.55000000000000004">
      <c r="A21" s="12" t="s">
        <v>14</v>
      </c>
      <c r="B21" s="23">
        <f t="shared" si="0"/>
        <v>6.5599618835325266</v>
      </c>
      <c r="C21" s="24">
        <v>7.2</v>
      </c>
      <c r="D21" s="24">
        <v>5.4</v>
      </c>
      <c r="E21" s="24">
        <v>5.4342723500805468</v>
      </c>
      <c r="F21" s="24">
        <v>8.2055751840495574</v>
      </c>
      <c r="H21" s="16"/>
      <c r="I21" s="16"/>
      <c r="J21" s="16"/>
    </row>
    <row r="22" spans="1:11" x14ac:dyDescent="0.55000000000000004">
      <c r="A22" s="12" t="s">
        <v>15</v>
      </c>
      <c r="B22" s="23">
        <f t="shared" si="0"/>
        <v>4.4849574284485022E-2</v>
      </c>
      <c r="C22" s="14" t="s">
        <v>16</v>
      </c>
      <c r="D22" s="14" t="s">
        <v>16</v>
      </c>
      <c r="E22" s="24">
        <v>4.4849574284485022E-2</v>
      </c>
      <c r="F22" s="24" t="s">
        <v>18</v>
      </c>
      <c r="H22" s="16"/>
      <c r="I22" s="16"/>
      <c r="J22" s="16"/>
    </row>
    <row r="23" spans="1:11" ht="9.4" customHeight="1" x14ac:dyDescent="0.55000000000000004">
      <c r="A23" s="25"/>
      <c r="B23" s="26"/>
      <c r="C23" s="26"/>
      <c r="D23" s="26"/>
      <c r="E23" s="26"/>
      <c r="F23" s="26"/>
    </row>
    <row r="24" spans="1:11" x14ac:dyDescent="0.55000000000000004">
      <c r="A24" s="27" t="s">
        <v>19</v>
      </c>
      <c r="B24" s="27"/>
      <c r="C24" s="27"/>
      <c r="D24" s="27"/>
      <c r="E24" s="27"/>
      <c r="F24" s="27"/>
    </row>
    <row r="25" spans="1:11" x14ac:dyDescent="0.55000000000000004">
      <c r="A25" s="27" t="s">
        <v>20</v>
      </c>
      <c r="B25" s="27"/>
      <c r="C25" s="27"/>
      <c r="D25" s="27"/>
      <c r="E25" s="27"/>
      <c r="F25" s="27"/>
    </row>
  </sheetData>
  <mergeCells count="3">
    <mergeCell ref="A2:F2"/>
    <mergeCell ref="B5:F5"/>
    <mergeCell ref="B14:F14"/>
  </mergeCells>
  <pageMargins left="0.62992125984251968" right="0.43307086614173229" top="0.39370078740157483" bottom="0.55118110236220474" header="0.39370078740157483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2023-02-25T11:09:40Z</dcterms:created>
  <dcterms:modified xsi:type="dcterms:W3CDTF">2023-02-25T11:09:55Z</dcterms:modified>
</cp:coreProperties>
</file>