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New folder\"/>
    </mc:Choice>
  </mc:AlternateContent>
  <bookViews>
    <workbookView xWindow="0" yWindow="0" windowWidth="20460" windowHeight="73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6" i="1"/>
  <c r="F15" i="1"/>
  <c r="B15" i="1" s="1"/>
  <c r="F14" i="1"/>
  <c r="B14" i="1"/>
  <c r="F13" i="1"/>
  <c r="B13" i="1" s="1"/>
  <c r="B12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<sst xmlns="http://schemas.openxmlformats.org/spreadsheetml/2006/main" count="28" uniqueCount="17">
  <si>
    <t>ตารางที่ 5 จำนวนและร้อยละของผู้มีงานทำ จำแนกตามสถานภาพการทำงานและเพศ  พ.ศ.2565</t>
  </si>
  <si>
    <t>ค่าเฉลี่ย</t>
  </si>
  <si>
    <t>ไตรมาสที่ 1</t>
  </si>
  <si>
    <t>ไตรมาสที่ 2</t>
  </si>
  <si>
    <t>ไตรมาสที่ 3</t>
  </si>
  <si>
    <t>ไตรมาสที่ 4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</si>
  <si>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</si>
  <si>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</si>
  <si>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</si>
  <si>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</si>
  <si>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</si>
  <si>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</si>
  <si>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</si>
  <si>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</si>
  <si>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…</t>
  </si>
  <si>
    <t>ร้อยละ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</si>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</sst>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6"/>
      <color theme="1"/>
      <name val="TH SarabunPSK"/>
      <family val="2"/>
      <charset val="22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theme="1"/>
      <name val="TH SarabunPSK"/>
      <family val="2"/>
    </font>
    <font>
      <sz val="15"/>
      <color indexed="8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/>
    </xf>
    <xf numFmtId="0" fontId="6" fillId="0" borderId="0" xfId="0" applyFont="1"/>
    <xf numFmtId="0" fontId="1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right" vertical="center"/>
    </xf>
    <xf numFmtId="164" fontId="5" fillId="0" borderId="2" xfId="0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H15" sqref="H15"/>
    </sheetView>
  </sheetViews>
  <sheetFormatPr defaultRowHeight="21" x14ac:dyDescent="0.35"/>
  <cols>
    <col min="1" max="1" width="40.625" customWidth="1"/>
  </cols>
  <sheetData>
    <row r="1" spans="1:6" x14ac:dyDescent="0.35">
      <c r="A1" s="1" t="s">
        <v>0</v>
      </c>
      <c r="B1" s="1"/>
      <c r="C1" s="1"/>
      <c r="D1" s="1"/>
      <c r="E1" s="1"/>
      <c r="F1" s="1"/>
    </row>
    <row r="2" spans="1:6" x14ac:dyDescent="0.35">
      <c r="A2" s="2"/>
      <c r="B2" s="2"/>
      <c r="C2" s="2"/>
      <c r="D2" s="2"/>
    </row>
    <row r="3" spans="1:6" x14ac:dyDescent="0.35">
      <c r="A3" s="3"/>
      <c r="B3" s="4" t="s">
        <v>1</v>
      </c>
      <c r="C3" s="4" t="s">
        <v>2</v>
      </c>
      <c r="D3" s="4" t="s">
        <v>3</v>
      </c>
      <c r="E3" s="5" t="s">
        <v>4</v>
      </c>
      <c r="F3" s="5" t="s">
        <v>5</v>
      </c>
    </row>
    <row r="4" spans="1:6" x14ac:dyDescent="0.35">
      <c r="A4" s="6" t="s">
        <v>6</v>
      </c>
      <c r="B4" s="7">
        <f>AVERAGE(C4:F4)</f>
        <v>367401.89500000002</v>
      </c>
      <c r="C4" s="8">
        <v>371830</v>
      </c>
      <c r="D4" s="8">
        <v>359330</v>
      </c>
      <c r="E4" s="9">
        <v>368947</v>
      </c>
      <c r="F4" s="8">
        <v>369500.58</v>
      </c>
    </row>
    <row r="5" spans="1:6" x14ac:dyDescent="0.35">
      <c r="A5" s="10" t="s">
        <v>7</v>
      </c>
      <c r="B5" s="11">
        <f t="shared" ref="B5:B10" si="0">AVERAGE(C5:F5)</f>
        <v>16622.482499999998</v>
      </c>
      <c r="C5" s="12">
        <v>15188</v>
      </c>
      <c r="D5" s="12">
        <v>16473</v>
      </c>
      <c r="E5" s="13">
        <v>16486</v>
      </c>
      <c r="F5" s="12">
        <v>18342.93</v>
      </c>
    </row>
    <row r="6" spans="1:6" x14ac:dyDescent="0.35">
      <c r="A6" s="10" t="s">
        <v>8</v>
      </c>
      <c r="B6" s="11">
        <f t="shared" si="0"/>
        <v>29486.797500000001</v>
      </c>
      <c r="C6" s="12">
        <v>26029</v>
      </c>
      <c r="D6" s="12">
        <v>29653</v>
      </c>
      <c r="E6" s="13">
        <v>30104</v>
      </c>
      <c r="F6" s="12">
        <v>32161.19</v>
      </c>
    </row>
    <row r="7" spans="1:6" x14ac:dyDescent="0.35">
      <c r="A7" s="10" t="s">
        <v>9</v>
      </c>
      <c r="B7" s="11">
        <f t="shared" si="0"/>
        <v>132098.70749999999</v>
      </c>
      <c r="C7" s="12">
        <v>139236</v>
      </c>
      <c r="D7" s="12">
        <v>124853</v>
      </c>
      <c r="E7" s="13">
        <v>124326</v>
      </c>
      <c r="F7" s="12">
        <v>139979.82999999999</v>
      </c>
    </row>
    <row r="8" spans="1:6" x14ac:dyDescent="0.35">
      <c r="A8" s="10" t="s">
        <v>10</v>
      </c>
      <c r="B8" s="11">
        <f t="shared" si="0"/>
        <v>127739.75</v>
      </c>
      <c r="C8" s="12">
        <v>124350</v>
      </c>
      <c r="D8" s="12">
        <v>127857</v>
      </c>
      <c r="E8" s="13">
        <v>136534</v>
      </c>
      <c r="F8" s="12">
        <v>122218</v>
      </c>
    </row>
    <row r="9" spans="1:6" x14ac:dyDescent="0.35">
      <c r="A9" s="10" t="s">
        <v>11</v>
      </c>
      <c r="B9" s="11">
        <f t="shared" si="0"/>
        <v>61413.794999999998</v>
      </c>
      <c r="C9" s="12">
        <v>67027</v>
      </c>
      <c r="D9" s="12">
        <v>60422</v>
      </c>
      <c r="E9" s="13">
        <v>61407</v>
      </c>
      <c r="F9" s="12">
        <v>56799.18</v>
      </c>
    </row>
    <row r="10" spans="1:6" x14ac:dyDescent="0.35">
      <c r="A10" s="10" t="s">
        <v>12</v>
      </c>
      <c r="B10" s="11">
        <f t="shared" si="0"/>
        <v>81</v>
      </c>
      <c r="C10" s="14" t="s">
        <v>13</v>
      </c>
      <c r="D10" s="14">
        <v>72</v>
      </c>
      <c r="E10" s="13">
        <v>90</v>
      </c>
      <c r="F10" s="14" t="s">
        <v>14</v>
      </c>
    </row>
    <row r="11" spans="1:6" x14ac:dyDescent="0.35">
      <c r="A11" s="15"/>
      <c r="B11" s="16" t="s">
        <v>15</v>
      </c>
      <c r="C11" s="16"/>
      <c r="D11" s="16"/>
      <c r="E11" s="16"/>
      <c r="F11" s="16"/>
    </row>
    <row r="12" spans="1:6" x14ac:dyDescent="0.35">
      <c r="A12" s="6" t="s">
        <v>6</v>
      </c>
      <c r="B12" s="17">
        <f>AVERAGE(C12:F12)</f>
        <v>100</v>
      </c>
      <c r="C12" s="18">
        <v>100</v>
      </c>
      <c r="D12" s="18">
        <v>100</v>
      </c>
      <c r="E12" s="19">
        <v>100</v>
      </c>
      <c r="F12" s="18">
        <v>100</v>
      </c>
    </row>
    <row r="13" spans="1:6" x14ac:dyDescent="0.35">
      <c r="A13" s="10" t="s">
        <v>7</v>
      </c>
      <c r="B13" s="20">
        <f t="shared" ref="B13:B17" si="1">AVERAGE(C13:F13)</f>
        <v>4.54</v>
      </c>
      <c r="C13" s="21">
        <v>4.0999999999999996</v>
      </c>
      <c r="D13" s="21">
        <v>4.5999999999999996</v>
      </c>
      <c r="E13" s="22">
        <v>4.5</v>
      </c>
      <c r="F13" s="21">
        <f>ROUND((F5/$F$4*100),2)</f>
        <v>4.96</v>
      </c>
    </row>
    <row r="14" spans="1:6" x14ac:dyDescent="0.35">
      <c r="A14" s="10" t="s">
        <v>8</v>
      </c>
      <c r="B14" s="20">
        <f t="shared" si="1"/>
        <v>8.0500000000000007</v>
      </c>
      <c r="C14" s="21">
        <v>7</v>
      </c>
      <c r="D14" s="21">
        <v>8.3000000000000007</v>
      </c>
      <c r="E14" s="22">
        <v>8.1999999999999993</v>
      </c>
      <c r="F14" s="21">
        <f>ROUND((F6/$F$4*100),2)</f>
        <v>8.6999999999999993</v>
      </c>
    </row>
    <row r="15" spans="1:6" x14ac:dyDescent="0.35">
      <c r="A15" s="10" t="s">
        <v>9</v>
      </c>
      <c r="B15" s="20">
        <f t="shared" si="1"/>
        <v>35.945</v>
      </c>
      <c r="C15" s="21">
        <v>37.5</v>
      </c>
      <c r="D15" s="21">
        <v>34.700000000000003</v>
      </c>
      <c r="E15" s="22">
        <v>33.700000000000003</v>
      </c>
      <c r="F15" s="21">
        <f>ROUND((F7/$F$4*100),2)</f>
        <v>37.880000000000003</v>
      </c>
    </row>
    <row r="16" spans="1:6" x14ac:dyDescent="0.35">
      <c r="A16" s="10" t="s">
        <v>10</v>
      </c>
      <c r="B16" s="20">
        <f t="shared" si="1"/>
        <v>34.774999999999999</v>
      </c>
      <c r="C16" s="21">
        <v>33.4</v>
      </c>
      <c r="D16" s="21">
        <v>35.6</v>
      </c>
      <c r="E16" s="22">
        <v>37</v>
      </c>
      <c r="F16" s="21">
        <v>33.1</v>
      </c>
    </row>
    <row r="17" spans="1:6" x14ac:dyDescent="0.35">
      <c r="A17" s="10" t="s">
        <v>11</v>
      </c>
      <c r="B17" s="20">
        <f t="shared" si="1"/>
        <v>16.675000000000001</v>
      </c>
      <c r="C17" s="21">
        <v>18</v>
      </c>
      <c r="D17" s="21">
        <v>16.8</v>
      </c>
      <c r="E17" s="22">
        <v>16.600000000000001</v>
      </c>
      <c r="F17" s="21">
        <v>15.3</v>
      </c>
    </row>
    <row r="18" spans="1:6" x14ac:dyDescent="0.35">
      <c r="A18" s="23" t="s">
        <v>12</v>
      </c>
      <c r="B18" s="24" t="s">
        <v>13</v>
      </c>
      <c r="C18" s="25" t="s">
        <v>13</v>
      </c>
      <c r="D18" s="25" t="s">
        <v>16</v>
      </c>
      <c r="E18" s="26" t="s">
        <v>13</v>
      </c>
      <c r="F18" s="25" t="s">
        <v>16</v>
      </c>
    </row>
  </sheetData>
  <mergeCells count="2">
    <mergeCell ref="A1:F1"/>
    <mergeCell ref="B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2023-02-28T09:24:22Z</dcterms:created>
  <dcterms:modified xsi:type="dcterms:W3CDTF">2023-02-28T09:25:11Z</dcterms:modified>
</cp:coreProperties>
</file>