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ฟลุ๊ค\2566\ตารางฐานข้อมูล\สรง4-65\"/>
    </mc:Choice>
  </mc:AlternateContent>
  <xr:revisionPtr revIDLastSave="0" documentId="8_{4ABFD37C-2C22-4A85-86F0-BF7E05BF530B}" xr6:coauthVersionLast="47" xr6:coauthVersionMax="47" xr10:uidLastSave="{00000000-0000-0000-0000-000000000000}"/>
  <bookViews>
    <workbookView xWindow="-120" yWindow="-120" windowWidth="20730" windowHeight="11310" xr2:uid="{4F6C08B3-BF6E-4C9D-AF9C-F6E20984E8BE}"/>
  </bookViews>
  <sheets>
    <sheet name="ตาราง5" sheetId="1" r:id="rId1"/>
  </sheets>
  <definedNames>
    <definedName name="_xlnm.Print_Area" localSheetId="0">ตาราง5!$A$2:$D$52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2" i="1"/>
  <c r="B42" i="1"/>
  <c r="C41" i="1"/>
  <c r="B41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B35" i="1"/>
  <c r="D33" i="1"/>
  <c r="C33" i="1"/>
  <c r="B33" i="1"/>
  <c r="D31" i="1"/>
  <c r="C31" i="1"/>
  <c r="B31" i="1"/>
  <c r="D30" i="1"/>
  <c r="C30" i="1"/>
  <c r="B30" i="1"/>
</calcChain>
</file>

<file path=xl/sharedStrings.xml><?xml version="1.0" encoding="utf-8"?>
<sst xmlns="http://schemas.openxmlformats.org/spreadsheetml/2006/main" count="55" uniqueCount="32">
  <si>
    <t xml:space="preserve">ตาราง  5  จำนวนและร้อยละของประชากรอายุ 15 ปีขึ้นไปที่มีงานทำ จำแนกตามอุตสาหกรรมและเพศ </t>
  </si>
  <si>
    <t xml:space="preserve">              ไตรมาส 3/2565 (กรกฎาคม - กันยายน 2565)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</si>
  <si>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</si>
  <si>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</si>
  <si>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</si>
  <si>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</si>
  <si>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</si>
  <si>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</si>
  <si>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</si>
  <si>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</si>
  <si>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</si>
  <si>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</si>
  <si>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</si>
  <si>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>6. การก่อสร้าง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</si>
  <si>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</si>
  <si>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</si>
  <si>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9.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</si>
  <si>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</si>
  <si>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</si>
  <si>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</si>
  <si>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</si>
  <si>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</si>
  <si>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</si>
  <si>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</si>
  <si>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</si>
  <si>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</si>
  <si>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</si>
  <si>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</si>
  <si>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 กิจกรรมองค์การระหว่างประเทศและภาคีสมาชิก</t>
  </si>
  <si>
    <t>22. ไม่ทราบ</t>
  </si>
  <si>
    <t>ร้อยละ</t>
  </si>
  <si>
    <t xml:space="preserve">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</si>
</sst>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;[Red]#,##0"/>
    <numFmt numFmtId="189" formatCode="#,##0.0"/>
    <numFmt numFmtId="190" formatCode="_-* #,##0.0_-;\-* #,##0.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0.5"/>
      <name val="TH SarabunPSK"/>
      <family val="2"/>
    </font>
    <font>
      <b/>
      <sz val="13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sz val="10.5"/>
      <name val="TH SarabunPSK"/>
      <family val="2"/>
    </font>
    <font>
      <sz val="10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6" fillId="0" borderId="0" xfId="0" applyNumberFormat="1" applyFont="1"/>
    <xf numFmtId="3" fontId="4" fillId="0" borderId="0" xfId="0" applyNumberFormat="1" applyFont="1"/>
    <xf numFmtId="187" fontId="5" fillId="0" borderId="0" xfId="1" applyNumberFormat="1" applyFont="1" applyAlignment="1">
      <alignment horizontal="right"/>
    </xf>
    <xf numFmtId="3" fontId="8" fillId="0" borderId="0" xfId="0" applyNumberFormat="1" applyFont="1"/>
    <xf numFmtId="0" fontId="9" fillId="0" borderId="0" xfId="0" quotePrefix="1" applyFont="1" applyAlignment="1">
      <alignment vertical="center"/>
    </xf>
    <xf numFmtId="3" fontId="9" fillId="0" borderId="0" xfId="0" applyNumberFormat="1" applyFont="1"/>
    <xf numFmtId="0" fontId="9" fillId="0" borderId="0" xfId="0" applyFont="1" applyAlignment="1">
      <alignment vertical="center"/>
    </xf>
    <xf numFmtId="187" fontId="8" fillId="0" borderId="0" xfId="0" applyNumberFormat="1" applyFont="1" applyAlignment="1">
      <alignment horizontal="distributed" vertical="center"/>
    </xf>
    <xf numFmtId="0" fontId="8" fillId="0" borderId="0" xfId="0" applyFont="1"/>
    <xf numFmtId="3" fontId="9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  <xf numFmtId="0" fontId="8" fillId="0" borderId="0" xfId="2" applyFont="1"/>
    <xf numFmtId="3" fontId="3" fillId="0" borderId="0" xfId="0" applyNumberFormat="1" applyFont="1"/>
    <xf numFmtId="187" fontId="8" fillId="0" borderId="0" xfId="1" applyNumberFormat="1" applyFont="1"/>
    <xf numFmtId="187" fontId="3" fillId="0" borderId="0" xfId="0" applyNumberFormat="1" applyFont="1" applyAlignment="1">
      <alignment horizontal="distributed"/>
    </xf>
    <xf numFmtId="0" fontId="8" fillId="0" borderId="0" xfId="2" applyFont="1" applyAlignment="1">
      <alignment horizontal="right"/>
    </xf>
    <xf numFmtId="0" fontId="3" fillId="0" borderId="0" xfId="0" applyFont="1" applyAlignment="1">
      <alignment horizontal="center"/>
    </xf>
    <xf numFmtId="3" fontId="8" fillId="0" borderId="0" xfId="1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8" fontId="3" fillId="0" borderId="0" xfId="0" applyNumberFormat="1" applyFont="1"/>
    <xf numFmtId="3" fontId="4" fillId="0" borderId="0" xfId="1" applyNumberFormat="1" applyFont="1" applyBorder="1" applyAlignment="1">
      <alignment horizontal="center" vertical="center"/>
    </xf>
    <xf numFmtId="189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189" fontId="8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/>
    </xf>
    <xf numFmtId="187" fontId="10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right"/>
    </xf>
    <xf numFmtId="187" fontId="2" fillId="0" borderId="0" xfId="1" applyNumberFormat="1" applyFont="1" applyAlignment="1">
      <alignment horizontal="right"/>
    </xf>
    <xf numFmtId="189" fontId="11" fillId="0" borderId="0" xfId="0" applyNumberFormat="1" applyFont="1" applyAlignment="1">
      <alignment horizontal="right"/>
    </xf>
    <xf numFmtId="190" fontId="2" fillId="0" borderId="0" xfId="1" applyNumberFormat="1" applyFont="1" applyAlignment="1">
      <alignment horizontal="right"/>
    </xf>
    <xf numFmtId="190" fontId="3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189" fontId="3" fillId="0" borderId="0" xfId="0" applyNumberFormat="1" applyFont="1"/>
    <xf numFmtId="0" fontId="9" fillId="0" borderId="3" xfId="0" applyFont="1" applyBorder="1"/>
    <xf numFmtId="187" fontId="8" fillId="0" borderId="3" xfId="0" applyNumberFormat="1" applyFont="1" applyBorder="1" applyAlignment="1">
      <alignment horizontal="distributed" vertical="center"/>
    </xf>
    <xf numFmtId="189" fontId="8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right"/>
    </xf>
  </cellXfs>
  <cellStyles count="3">
    <cellStyle name="Normal 2" xfId="2" xr:uid="{50F6F6C6-FA9D-4AD1-B877-E65D26AE1F97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B2B64-5DFC-459B-B0D5-992A79C308C3}">
  <sheetPr>
    <tabColor rgb="FF9933FF"/>
  </sheetPr>
  <dimension ref="A1:AE66"/>
  <sheetViews>
    <sheetView tabSelected="1" topLeftCell="A32" zoomScale="124" zoomScaleNormal="124" zoomScaleSheetLayoutView="100" workbookViewId="0">
      <selection activeCell="G44" sqref="G44"/>
    </sheetView>
  </sheetViews>
  <sheetFormatPr defaultColWidth="9" defaultRowHeight="21.75" x14ac:dyDescent="0.5"/>
  <cols>
    <col min="1" max="1" width="48" style="3" customWidth="1"/>
    <col min="2" max="2" width="14" style="2" customWidth="1"/>
    <col min="3" max="4" width="14.85546875" style="2" customWidth="1"/>
    <col min="5" max="5" width="13.28515625" style="3" customWidth="1"/>
    <col min="6" max="6" width="11.42578125" style="3" customWidth="1"/>
    <col min="7" max="7" width="10.28515625" style="3" customWidth="1"/>
    <col min="8" max="9" width="11" style="3" bestFit="1" customWidth="1"/>
    <col min="10" max="10" width="9" style="3"/>
    <col min="11" max="11" width="10" style="3" bestFit="1" customWidth="1"/>
    <col min="12" max="13" width="9.28515625" style="3" bestFit="1" customWidth="1"/>
    <col min="14" max="15" width="10" style="3" bestFit="1" customWidth="1"/>
    <col min="16" max="16" width="9.28515625" style="3" bestFit="1" customWidth="1"/>
    <col min="17" max="17" width="10" style="3" bestFit="1" customWidth="1"/>
    <col min="18" max="19" width="9.28515625" style="3" bestFit="1" customWidth="1"/>
    <col min="20" max="20" width="9" style="3"/>
    <col min="21" max="22" width="9.28515625" style="3" bestFit="1" customWidth="1"/>
    <col min="23" max="23" width="9" style="3"/>
    <col min="24" max="26" width="10" style="3" bestFit="1" customWidth="1"/>
    <col min="27" max="27" width="9.28515625" style="3" bestFit="1" customWidth="1"/>
    <col min="28" max="28" width="10" style="3" bestFit="1" customWidth="1"/>
    <col min="29" max="29" width="9.28515625" style="3" bestFit="1" customWidth="1"/>
    <col min="30" max="16384" width="9" style="3"/>
  </cols>
  <sheetData>
    <row r="1" spans="1:31" hidden="1" x14ac:dyDescent="0.5">
      <c r="A1" s="1"/>
    </row>
    <row r="2" spans="1:31" s="5" customFormat="1" ht="20.100000000000001" customHeight="1" x14ac:dyDescent="0.5">
      <c r="A2" s="1" t="s">
        <v>0</v>
      </c>
      <c r="B2" s="4"/>
      <c r="C2" s="4"/>
      <c r="D2" s="4"/>
    </row>
    <row r="3" spans="1:31" ht="18" customHeight="1" x14ac:dyDescent="0.5">
      <c r="A3" s="6" t="s">
        <v>1</v>
      </c>
      <c r="B3" s="3"/>
      <c r="C3" s="1"/>
      <c r="D3" s="3"/>
    </row>
    <row r="4" spans="1:31" s="9" customFormat="1" ht="15.75" customHeight="1" x14ac:dyDescent="0.45">
      <c r="A4" s="7" t="s">
        <v>2</v>
      </c>
      <c r="B4" s="8" t="s">
        <v>3</v>
      </c>
      <c r="C4" s="8" t="s">
        <v>4</v>
      </c>
      <c r="D4" s="8" t="s">
        <v>5</v>
      </c>
    </row>
    <row r="5" spans="1:31" s="1" customFormat="1" ht="15.75" customHeight="1" x14ac:dyDescent="0.5">
      <c r="A5" s="10"/>
      <c r="B5" s="11" t="s">
        <v>6</v>
      </c>
      <c r="C5" s="11"/>
      <c r="D5" s="11"/>
      <c r="H5" s="12"/>
      <c r="K5" s="12"/>
    </row>
    <row r="6" spans="1:31" ht="15.75" customHeight="1" x14ac:dyDescent="0.5">
      <c r="A6" s="10" t="s">
        <v>7</v>
      </c>
      <c r="B6" s="13">
        <v>584469</v>
      </c>
      <c r="C6" s="13">
        <v>311907</v>
      </c>
      <c r="D6" s="13">
        <v>272562</v>
      </c>
      <c r="E6" s="14"/>
      <c r="F6" s="15"/>
      <c r="H6" s="15"/>
      <c r="K6" s="15"/>
      <c r="N6" s="15"/>
    </row>
    <row r="7" spans="1:31" ht="15.75" customHeight="1" x14ac:dyDescent="0.5">
      <c r="A7" s="16" t="s">
        <v>8</v>
      </c>
      <c r="B7" s="17">
        <v>345296</v>
      </c>
      <c r="C7" s="17">
        <v>198606</v>
      </c>
      <c r="D7" s="17">
        <v>146690</v>
      </c>
      <c r="E7" s="14"/>
      <c r="F7" s="15"/>
      <c r="M7" s="15"/>
    </row>
    <row r="8" spans="1:31" ht="15.75" customHeight="1" x14ac:dyDescent="0.5">
      <c r="A8" s="18" t="s">
        <v>9</v>
      </c>
      <c r="B8" s="19">
        <v>0</v>
      </c>
      <c r="C8" s="19">
        <v>0</v>
      </c>
      <c r="D8" s="19">
        <v>0</v>
      </c>
      <c r="R8" s="20"/>
      <c r="S8" s="20"/>
    </row>
    <row r="9" spans="1:31" ht="15.75" customHeight="1" x14ac:dyDescent="0.5">
      <c r="A9" s="18" t="s">
        <v>10</v>
      </c>
      <c r="B9" s="21">
        <v>23892</v>
      </c>
      <c r="C9" s="17">
        <v>10715</v>
      </c>
      <c r="D9" s="17">
        <v>13177</v>
      </c>
      <c r="R9" s="20"/>
      <c r="S9" s="20"/>
    </row>
    <row r="10" spans="1:31" ht="15.75" customHeight="1" x14ac:dyDescent="0.5">
      <c r="A10" s="16" t="s">
        <v>11</v>
      </c>
      <c r="B10" s="19">
        <v>194</v>
      </c>
      <c r="C10" s="19">
        <v>194</v>
      </c>
      <c r="D10" s="19">
        <v>0</v>
      </c>
      <c r="H10" s="17"/>
      <c r="R10" s="20"/>
      <c r="S10" s="20"/>
    </row>
    <row r="11" spans="1:31" ht="15.75" customHeight="1" x14ac:dyDescent="0.5">
      <c r="A11" s="18" t="s">
        <v>12</v>
      </c>
      <c r="B11" s="17">
        <v>0</v>
      </c>
      <c r="C11" s="19">
        <v>0</v>
      </c>
      <c r="D11" s="17">
        <v>0</v>
      </c>
      <c r="H11" s="17"/>
      <c r="J11" s="22"/>
      <c r="L11" s="23"/>
      <c r="AD11" s="20"/>
    </row>
    <row r="12" spans="1:31" ht="15.75" customHeight="1" x14ac:dyDescent="0.5">
      <c r="A12" s="16" t="s">
        <v>13</v>
      </c>
      <c r="B12" s="21">
        <v>19969.48</v>
      </c>
      <c r="C12" s="21">
        <v>19648</v>
      </c>
      <c r="D12" s="21">
        <v>321.48</v>
      </c>
      <c r="K12" s="12"/>
      <c r="L12" s="23"/>
      <c r="AD12" s="20"/>
    </row>
    <row r="13" spans="1:31" ht="15.75" customHeight="1" x14ac:dyDescent="0.5">
      <c r="A13" s="18" t="s">
        <v>14</v>
      </c>
      <c r="B13" s="17">
        <v>80528</v>
      </c>
      <c r="C13" s="17">
        <v>32220</v>
      </c>
      <c r="D13" s="17">
        <v>48308</v>
      </c>
      <c r="F13" s="24"/>
      <c r="I13" s="15"/>
      <c r="S13" s="12"/>
      <c r="T13" s="12"/>
    </row>
    <row r="14" spans="1:31" ht="15.75" customHeight="1" x14ac:dyDescent="0.5">
      <c r="A14" s="18" t="s">
        <v>15</v>
      </c>
      <c r="B14" s="17">
        <v>2509</v>
      </c>
      <c r="C14" s="17">
        <v>1875</v>
      </c>
      <c r="D14" s="17">
        <v>634</v>
      </c>
      <c r="S14" s="15"/>
      <c r="T14" s="15"/>
      <c r="AE14" s="25"/>
    </row>
    <row r="15" spans="1:31" ht="15.75" customHeight="1" x14ac:dyDescent="0.5">
      <c r="A15" s="18" t="s">
        <v>16</v>
      </c>
      <c r="B15" s="17">
        <v>27664</v>
      </c>
      <c r="C15" s="17">
        <v>7712</v>
      </c>
      <c r="D15" s="17">
        <v>19951</v>
      </c>
      <c r="G15" s="17"/>
      <c r="S15" s="15"/>
      <c r="T15" s="15"/>
      <c r="AE15" s="25"/>
    </row>
    <row r="16" spans="1:31" ht="15.75" customHeight="1" x14ac:dyDescent="0.5">
      <c r="A16" s="18" t="s">
        <v>17</v>
      </c>
      <c r="B16" s="19">
        <v>0</v>
      </c>
      <c r="C16" s="19">
        <v>0</v>
      </c>
      <c r="D16" s="19">
        <v>0</v>
      </c>
      <c r="E16" s="26"/>
      <c r="L16" s="17"/>
      <c r="M16" s="17"/>
      <c r="Q16" s="20"/>
      <c r="R16" s="27"/>
      <c r="S16" s="20"/>
      <c r="T16" s="20"/>
      <c r="AE16" s="25"/>
    </row>
    <row r="17" spans="1:20" ht="15.75" customHeight="1" x14ac:dyDescent="0.5">
      <c r="A17" s="18" t="s">
        <v>18</v>
      </c>
      <c r="B17" s="17">
        <v>1255</v>
      </c>
      <c r="C17" s="17">
        <v>0</v>
      </c>
      <c r="D17" s="17">
        <v>1255</v>
      </c>
      <c r="L17" s="17"/>
      <c r="M17" s="17"/>
      <c r="N17" s="20"/>
      <c r="O17" s="20"/>
      <c r="P17" s="20"/>
      <c r="Q17" s="20"/>
      <c r="R17" s="27"/>
      <c r="S17" s="20"/>
      <c r="T17" s="20"/>
    </row>
    <row r="18" spans="1:20" ht="15.75" customHeight="1" x14ac:dyDescent="0.5">
      <c r="A18" s="18" t="s">
        <v>19</v>
      </c>
      <c r="B18" s="17">
        <v>497</v>
      </c>
      <c r="C18" s="17">
        <v>497</v>
      </c>
      <c r="D18" s="19">
        <v>0</v>
      </c>
      <c r="L18" s="17"/>
      <c r="M18" s="17"/>
      <c r="N18" s="20"/>
      <c r="O18" s="20"/>
      <c r="P18" s="15"/>
      <c r="Q18" s="15"/>
      <c r="R18" s="20"/>
      <c r="S18" s="20"/>
      <c r="T18" s="20"/>
    </row>
    <row r="19" spans="1:20" ht="15.75" customHeight="1" x14ac:dyDescent="0.5">
      <c r="A19" s="18" t="s">
        <v>20</v>
      </c>
      <c r="B19" s="17">
        <v>2058</v>
      </c>
      <c r="C19" s="19">
        <v>1540</v>
      </c>
      <c r="D19" s="17">
        <v>517</v>
      </c>
    </row>
    <row r="20" spans="1:20" s="28" customFormat="1" ht="15.75" customHeight="1" x14ac:dyDescent="0.5">
      <c r="A20" s="18" t="s">
        <v>21</v>
      </c>
      <c r="B20" s="17">
        <v>1764</v>
      </c>
      <c r="C20" s="17">
        <v>1764</v>
      </c>
      <c r="D20" s="17">
        <v>0</v>
      </c>
    </row>
    <row r="21" spans="1:20" s="28" customFormat="1" ht="15.75" customHeight="1" x14ac:dyDescent="0.5">
      <c r="A21" s="18" t="s">
        <v>22</v>
      </c>
      <c r="B21" s="17">
        <v>39742</v>
      </c>
      <c r="C21" s="17">
        <v>22741</v>
      </c>
      <c r="D21" s="17">
        <v>17001</v>
      </c>
    </row>
    <row r="22" spans="1:20" s="28" customFormat="1" ht="15.75" customHeight="1" x14ac:dyDescent="0.5">
      <c r="A22" s="18" t="s">
        <v>23</v>
      </c>
      <c r="B22" s="17">
        <v>13711</v>
      </c>
      <c r="C22" s="17">
        <v>3219</v>
      </c>
      <c r="D22" s="17">
        <v>10492</v>
      </c>
      <c r="E22" s="14"/>
      <c r="F22" s="29"/>
      <c r="G22" s="29"/>
      <c r="H22" s="30"/>
    </row>
    <row r="23" spans="1:20" s="28" customFormat="1" ht="15.75" customHeight="1" x14ac:dyDescent="0.5">
      <c r="A23" s="18" t="s">
        <v>24</v>
      </c>
      <c r="B23" s="17">
        <v>9791</v>
      </c>
      <c r="C23" s="17">
        <v>747</v>
      </c>
      <c r="D23" s="17">
        <v>9044</v>
      </c>
      <c r="H23" s="30"/>
    </row>
    <row r="24" spans="1:20" s="28" customFormat="1" ht="15.75" customHeight="1" x14ac:dyDescent="0.5">
      <c r="A24" s="18" t="s">
        <v>25</v>
      </c>
      <c r="B24" s="17">
        <v>770</v>
      </c>
      <c r="C24" s="17">
        <v>0</v>
      </c>
      <c r="D24" s="17">
        <v>770</v>
      </c>
      <c r="E24" s="14"/>
      <c r="F24" s="29"/>
      <c r="G24" s="29"/>
      <c r="H24" s="30"/>
    </row>
    <row r="25" spans="1:20" ht="15.75" customHeight="1" x14ac:dyDescent="0.5">
      <c r="A25" s="18" t="s">
        <v>26</v>
      </c>
      <c r="B25" s="17">
        <v>11666</v>
      </c>
      <c r="C25" s="17">
        <v>9151</v>
      </c>
      <c r="D25" s="17">
        <v>2515</v>
      </c>
      <c r="E25" s="14"/>
      <c r="F25" s="15"/>
      <c r="G25" s="15"/>
      <c r="H25" s="15"/>
    </row>
    <row r="26" spans="1:20" ht="15.75" customHeight="1" x14ac:dyDescent="0.5">
      <c r="A26" s="18" t="s">
        <v>27</v>
      </c>
      <c r="B26" s="17">
        <v>3162</v>
      </c>
      <c r="C26" s="17">
        <v>1277</v>
      </c>
      <c r="D26" s="17">
        <v>1885</v>
      </c>
      <c r="F26" s="29"/>
      <c r="G26" s="29"/>
      <c r="H26" s="15"/>
    </row>
    <row r="27" spans="1:20" ht="15.75" customHeight="1" x14ac:dyDescent="0.5">
      <c r="A27" s="18" t="s">
        <v>28</v>
      </c>
      <c r="B27" s="19">
        <v>0</v>
      </c>
      <c r="C27" s="19">
        <v>0</v>
      </c>
      <c r="D27" s="19">
        <v>0</v>
      </c>
      <c r="E27" s="31"/>
      <c r="F27" s="24"/>
    </row>
    <row r="28" spans="1:20" ht="15.75" customHeight="1" x14ac:dyDescent="0.5">
      <c r="A28" s="18" t="s">
        <v>29</v>
      </c>
      <c r="B28" s="19">
        <v>0</v>
      </c>
      <c r="C28" s="19">
        <v>0</v>
      </c>
      <c r="D28" s="19">
        <v>0</v>
      </c>
      <c r="E28" s="31"/>
    </row>
    <row r="29" spans="1:20" ht="15.75" customHeight="1" x14ac:dyDescent="0.5">
      <c r="A29" s="18"/>
      <c r="B29" s="32" t="s">
        <v>30</v>
      </c>
      <c r="C29" s="32"/>
      <c r="D29" s="32"/>
    </row>
    <row r="30" spans="1:20" ht="15.75" customHeight="1" x14ac:dyDescent="0.5">
      <c r="A30" s="10" t="s">
        <v>7</v>
      </c>
      <c r="B30" s="33">
        <f>(B6/B$6)*100</f>
        <v>100</v>
      </c>
      <c r="C30" s="33">
        <f t="shared" ref="C30:D30" si="0">(C6/C$6)*100</f>
        <v>100</v>
      </c>
      <c r="D30" s="33">
        <f t="shared" si="0"/>
        <v>100</v>
      </c>
      <c r="F30" s="34"/>
    </row>
    <row r="31" spans="1:20" ht="15.75" customHeight="1" x14ac:dyDescent="0.5">
      <c r="A31" s="16" t="s">
        <v>8</v>
      </c>
      <c r="B31" s="35">
        <f>(B7/B$6)*100</f>
        <v>59.078582439787233</v>
      </c>
      <c r="C31" s="35">
        <f>(C7/C$6)*100</f>
        <v>63.674749204089679</v>
      </c>
      <c r="D31" s="35">
        <f>(D7/D$6)*100</f>
        <v>53.818947615588378</v>
      </c>
      <c r="E31" s="36"/>
      <c r="F31" s="36"/>
    </row>
    <row r="32" spans="1:20" ht="15.75" customHeight="1" x14ac:dyDescent="0.5">
      <c r="A32" s="18" t="s">
        <v>9</v>
      </c>
      <c r="B32" s="37">
        <v>0</v>
      </c>
      <c r="C32" s="37">
        <v>0</v>
      </c>
      <c r="D32" s="37">
        <v>0</v>
      </c>
      <c r="E32" s="38"/>
      <c r="F32" s="36"/>
    </row>
    <row r="33" spans="1:7" ht="15.75" customHeight="1" x14ac:dyDescent="0.5">
      <c r="A33" s="18" t="s">
        <v>10</v>
      </c>
      <c r="B33" s="35">
        <f>(B9/B$6)*100</f>
        <v>4.0878130405547601</v>
      </c>
      <c r="C33" s="35">
        <f>(C9/C$6)*100</f>
        <v>3.4353188610707677</v>
      </c>
      <c r="D33" s="35">
        <f>(D9/D$6)*100</f>
        <v>4.8344963714677762</v>
      </c>
      <c r="E33" s="38"/>
      <c r="F33" s="36"/>
    </row>
    <row r="34" spans="1:7" ht="15.75" customHeight="1" x14ac:dyDescent="0.5">
      <c r="A34" s="16" t="s">
        <v>11</v>
      </c>
      <c r="B34" s="37">
        <v>0</v>
      </c>
      <c r="C34" s="37">
        <v>0</v>
      </c>
      <c r="D34" s="37">
        <v>0</v>
      </c>
      <c r="E34" s="14"/>
      <c r="F34" s="39"/>
      <c r="G34" s="39"/>
    </row>
    <row r="35" spans="1:7" ht="15.75" customHeight="1" x14ac:dyDescent="0.5">
      <c r="A35" s="18" t="s">
        <v>12</v>
      </c>
      <c r="B35" s="35">
        <f>(B11/B$6)*100</f>
        <v>0</v>
      </c>
      <c r="C35" s="19">
        <v>0</v>
      </c>
      <c r="D35" s="35">
        <f>(D11/D$6)*100</f>
        <v>0</v>
      </c>
      <c r="E35" s="14"/>
      <c r="F35" s="39"/>
      <c r="G35" s="39"/>
    </row>
    <row r="36" spans="1:7" ht="15.75" customHeight="1" x14ac:dyDescent="0.5">
      <c r="A36" s="16" t="s">
        <v>13</v>
      </c>
      <c r="B36" s="35">
        <f t="shared" ref="B36:D39" si="1">(B12/B$6)*100</f>
        <v>3.4166876258621075</v>
      </c>
      <c r="C36" s="35">
        <f t="shared" si="1"/>
        <v>6.2993135774445586</v>
      </c>
      <c r="D36" s="35">
        <f t="shared" si="1"/>
        <v>0.11794747617055935</v>
      </c>
      <c r="E36" s="14"/>
      <c r="F36" s="39"/>
    </row>
    <row r="37" spans="1:7" ht="15.75" customHeight="1" x14ac:dyDescent="0.5">
      <c r="A37" s="18" t="s">
        <v>14</v>
      </c>
      <c r="B37" s="35">
        <f t="shared" si="1"/>
        <v>13.777976248526441</v>
      </c>
      <c r="C37" s="35">
        <f t="shared" si="1"/>
        <v>10.330002212197867</v>
      </c>
      <c r="D37" s="35">
        <f t="shared" si="1"/>
        <v>17.723673879704435</v>
      </c>
      <c r="E37" s="38"/>
      <c r="F37" s="40"/>
    </row>
    <row r="38" spans="1:7" ht="15.75" customHeight="1" x14ac:dyDescent="0.5">
      <c r="A38" s="18" t="s">
        <v>15</v>
      </c>
      <c r="B38" s="35">
        <f>(B14/B$6)*100</f>
        <v>0.42927854171906471</v>
      </c>
      <c r="C38" s="35">
        <f t="shared" si="1"/>
        <v>0.6011407246390752</v>
      </c>
      <c r="D38" s="35">
        <f t="shared" si="1"/>
        <v>0.23260762688856115</v>
      </c>
      <c r="E38" s="14"/>
      <c r="F38" s="41"/>
    </row>
    <row r="39" spans="1:7" ht="15.75" customHeight="1" x14ac:dyDescent="0.5">
      <c r="A39" s="18" t="s">
        <v>16</v>
      </c>
      <c r="B39" s="35">
        <f t="shared" si="1"/>
        <v>4.7331851646537286</v>
      </c>
      <c r="C39" s="35">
        <f t="shared" si="1"/>
        <v>2.4725318764888251</v>
      </c>
      <c r="D39" s="35">
        <f t="shared" si="1"/>
        <v>7.3198024669616464</v>
      </c>
      <c r="E39" s="38"/>
      <c r="F39" s="42"/>
    </row>
    <row r="40" spans="1:7" ht="15.75" customHeight="1" x14ac:dyDescent="0.5">
      <c r="A40" s="18" t="s">
        <v>17</v>
      </c>
      <c r="B40" s="37">
        <v>0</v>
      </c>
      <c r="C40" s="37">
        <v>0</v>
      </c>
      <c r="D40" s="37">
        <v>0</v>
      </c>
      <c r="E40" s="14"/>
      <c r="F40" s="41"/>
      <c r="G40" s="39"/>
    </row>
    <row r="41" spans="1:7" ht="15.75" customHeight="1" x14ac:dyDescent="0.5">
      <c r="A41" s="18" t="s">
        <v>18</v>
      </c>
      <c r="B41" s="35">
        <f>(B17/B$6)*100</f>
        <v>0.21472481859602477</v>
      </c>
      <c r="C41" s="35">
        <f>(C17/C$6)*100</f>
        <v>0</v>
      </c>
      <c r="D41" s="35">
        <v>0.7</v>
      </c>
      <c r="F41" s="38"/>
    </row>
    <row r="42" spans="1:7" ht="15.75" customHeight="1" x14ac:dyDescent="0.5">
      <c r="A42" s="18" t="s">
        <v>19</v>
      </c>
      <c r="B42" s="35">
        <f t="shared" ref="B42:D50" si="2">(B18/B$6)*100</f>
        <v>8.5034450073485507E-2</v>
      </c>
      <c r="C42" s="35">
        <f t="shared" si="2"/>
        <v>0.15934236807766416</v>
      </c>
      <c r="D42" s="19">
        <v>0</v>
      </c>
      <c r="F42" s="38"/>
    </row>
    <row r="43" spans="1:7" ht="15.75" customHeight="1" x14ac:dyDescent="0.5">
      <c r="A43" s="18" t="s">
        <v>20</v>
      </c>
      <c r="B43" s="35">
        <v>0</v>
      </c>
      <c r="C43" s="19">
        <v>0</v>
      </c>
      <c r="D43" s="35">
        <f>(D19/D$6)*100</f>
        <v>0.18968161372458378</v>
      </c>
      <c r="F43" s="38"/>
    </row>
    <row r="44" spans="1:7" ht="15.75" customHeight="1" x14ac:dyDescent="0.5">
      <c r="A44" s="18" t="s">
        <v>21</v>
      </c>
      <c r="B44" s="35">
        <f t="shared" si="2"/>
        <v>0.30181241434532885</v>
      </c>
      <c r="C44" s="35">
        <f>(C20/C$6)*100</f>
        <v>0.56555319374044188</v>
      </c>
      <c r="D44" s="35">
        <f>(D20/D$6)*100</f>
        <v>0</v>
      </c>
      <c r="E44" s="14"/>
      <c r="F44" s="39"/>
      <c r="G44" s="39"/>
    </row>
    <row r="45" spans="1:7" s="28" customFormat="1" ht="15.75" customHeight="1" x14ac:dyDescent="0.5">
      <c r="A45" s="18" t="s">
        <v>22</v>
      </c>
      <c r="B45" s="35">
        <f t="shared" si="2"/>
        <v>6.7996762873651129</v>
      </c>
      <c r="C45" s="35">
        <f t="shared" si="2"/>
        <v>7.2909553168091765</v>
      </c>
      <c r="D45" s="35">
        <f t="shared" si="2"/>
        <v>6.2374799128271734</v>
      </c>
      <c r="E45" s="14"/>
      <c r="F45" s="39"/>
      <c r="G45" s="39"/>
    </row>
    <row r="46" spans="1:7" ht="15.75" customHeight="1" x14ac:dyDescent="0.5">
      <c r="A46" s="18" t="s">
        <v>23</v>
      </c>
      <c r="B46" s="35">
        <f t="shared" si="2"/>
        <v>2.3458900300956937</v>
      </c>
      <c r="C46" s="35">
        <f t="shared" si="2"/>
        <v>1.0320383960603641</v>
      </c>
      <c r="D46" s="35">
        <f t="shared" si="2"/>
        <v>3.8493994027047056</v>
      </c>
      <c r="F46" s="43"/>
    </row>
    <row r="47" spans="1:7" ht="15.75" customHeight="1" x14ac:dyDescent="0.5">
      <c r="A47" s="18" t="s">
        <v>24</v>
      </c>
      <c r="B47" s="35">
        <f t="shared" si="2"/>
        <v>1.6751957759949629</v>
      </c>
      <c r="C47" s="35">
        <f t="shared" si="2"/>
        <v>0.2394944646962075</v>
      </c>
      <c r="D47" s="35">
        <f t="shared" si="2"/>
        <v>3.3181441286753106</v>
      </c>
      <c r="F47" s="38"/>
    </row>
    <row r="48" spans="1:7" ht="15.75" customHeight="1" x14ac:dyDescent="0.5">
      <c r="A48" s="18" t="s">
        <v>25</v>
      </c>
      <c r="B48" s="35">
        <f t="shared" si="2"/>
        <v>0.13174351419835781</v>
      </c>
      <c r="C48" s="35">
        <f t="shared" si="2"/>
        <v>0</v>
      </c>
      <c r="D48" s="35">
        <f t="shared" si="2"/>
        <v>0.28250453107916734</v>
      </c>
      <c r="F48" s="38"/>
    </row>
    <row r="49" spans="1:6" ht="15.75" customHeight="1" x14ac:dyDescent="0.5">
      <c r="A49" s="18" t="s">
        <v>26</v>
      </c>
      <c r="B49" s="35">
        <f t="shared" si="2"/>
        <v>1.9959997878416136</v>
      </c>
      <c r="C49" s="35">
        <f t="shared" si="2"/>
        <v>2.9338873446251608</v>
      </c>
      <c r="D49" s="35">
        <f t="shared" si="2"/>
        <v>0.92272583852481271</v>
      </c>
      <c r="F49" s="38"/>
    </row>
    <row r="50" spans="1:6" ht="15.75" customHeight="1" x14ac:dyDescent="0.5">
      <c r="A50" s="18" t="s">
        <v>27</v>
      </c>
      <c r="B50" s="35">
        <f t="shared" si="2"/>
        <v>0.54100388557819146</v>
      </c>
      <c r="C50" s="35">
        <f t="shared" si="2"/>
        <v>0.40941690952751941</v>
      </c>
      <c r="D50" s="35">
        <f t="shared" si="2"/>
        <v>0.69158576764185764</v>
      </c>
      <c r="E50" s="44"/>
      <c r="F50" s="38"/>
    </row>
    <row r="51" spans="1:6" ht="15.75" customHeight="1" x14ac:dyDescent="0.5">
      <c r="A51" s="18" t="s">
        <v>28</v>
      </c>
      <c r="B51" s="19">
        <v>0</v>
      </c>
      <c r="C51" s="19">
        <v>0</v>
      </c>
      <c r="D51" s="19">
        <v>0</v>
      </c>
      <c r="E51" s="3" t="s">
        <v>31</v>
      </c>
    </row>
    <row r="52" spans="1:6" ht="15.75" customHeight="1" x14ac:dyDescent="0.5">
      <c r="A52" s="45" t="s">
        <v>29</v>
      </c>
      <c r="B52" s="46">
        <v>0</v>
      </c>
      <c r="C52" s="46">
        <v>0</v>
      </c>
      <c r="D52" s="46">
        <v>0</v>
      </c>
    </row>
    <row r="53" spans="1:6" x14ac:dyDescent="0.5">
      <c r="C53" s="47"/>
    </row>
    <row r="54" spans="1:6" x14ac:dyDescent="0.5">
      <c r="B54" s="48"/>
      <c r="C54" s="47"/>
    </row>
    <row r="55" spans="1:6" x14ac:dyDescent="0.5">
      <c r="C55" s="47"/>
    </row>
    <row r="56" spans="1:6" x14ac:dyDescent="0.5">
      <c r="C56" s="47"/>
    </row>
    <row r="57" spans="1:6" x14ac:dyDescent="0.5">
      <c r="C57" s="47"/>
    </row>
    <row r="58" spans="1:6" x14ac:dyDescent="0.5">
      <c r="C58" s="47"/>
    </row>
    <row r="59" spans="1:6" x14ac:dyDescent="0.5">
      <c r="C59" s="47"/>
    </row>
    <row r="60" spans="1:6" x14ac:dyDescent="0.5">
      <c r="C60" s="47"/>
    </row>
    <row r="61" spans="1:6" x14ac:dyDescent="0.5">
      <c r="C61" s="47"/>
    </row>
    <row r="62" spans="1:6" x14ac:dyDescent="0.5">
      <c r="C62" s="47"/>
    </row>
    <row r="63" spans="1:6" x14ac:dyDescent="0.5">
      <c r="C63" s="47"/>
    </row>
    <row r="64" spans="1:6" x14ac:dyDescent="0.5">
      <c r="C64" s="47"/>
    </row>
    <row r="65" spans="3:3" x14ac:dyDescent="0.5">
      <c r="C65" s="47"/>
    </row>
    <row r="66" spans="3:3" x14ac:dyDescent="0.5">
      <c r="C66" s="47"/>
    </row>
  </sheetData>
  <mergeCells count="2">
    <mergeCell ref="B5:D5"/>
    <mergeCell ref="B29:D29"/>
  </mergeCells>
  <printOptions horizontalCentered="1"/>
  <pageMargins left="1.1811023622047245" right="0.39370078740157483" top="0.62992125984251968" bottom="0.19685039370078741" header="0.35433070866141736" footer="0.15748031496062992"/>
  <pageSetup paperSize="9" firstPageNumber="85" orientation="portrait" useFirstPageNumber="1" r:id="rId1"/>
  <headerFooter differentOddEven="1"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2023-02-28T12:00:53Z</dcterms:created>
  <dcterms:modified xsi:type="dcterms:W3CDTF">2023-02-28T12:01:11Z</dcterms:modified>
</cp:coreProperties>
</file>