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ฐานข้อมูลสถิติ\"/>
    </mc:Choice>
  </mc:AlternateContent>
  <xr:revisionPtr revIDLastSave="0" documentId="8_{D084FD9C-C45B-4355-81E2-7B46D5FB30E4}" xr6:coauthVersionLast="47" xr6:coauthVersionMax="47" xr10:uidLastSave="{00000000-0000-0000-0000-000000000000}"/>
  <bookViews>
    <workbookView xWindow="-120" yWindow="-120" windowWidth="20730" windowHeight="11310" xr2:uid="{DB98CCB5-A80E-4FCD-B73C-FA96BC5C1C04}"/>
  </bookViews>
  <sheets>
    <sheet name="ตาราง5" sheetId="1" r:id="rId1"/>
  </sheets>
  <definedNames>
    <definedName name="_xlnm.Print_Area" localSheetId="0">ตาราง5!$A$2:$D$52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2" i="1"/>
  <c r="B42" i="1"/>
  <c r="C41" i="1"/>
  <c r="B41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B35" i="1"/>
  <c r="D33" i="1"/>
  <c r="C33" i="1"/>
  <c r="B33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<sst xmlns="http://schemas.openxmlformats.org/spreadsheetml/2006/main" count="55" uniqueCount="32">
  <si>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</si>
  <si>
    <t xml:space="preserve">              ไตรมาส 3/2565 (กรกฎาคม - กันยายน 2565)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</si>
  <si>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</si>
  <si>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</si>
  <si>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</si>
  <si>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</si>
  <si>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</si>
  <si>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</si>
  <si>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</si>
  <si>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</si>
  <si>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</si>
  <si>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</si>
  <si>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</si>
  <si>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</si>
  <si>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</si>
  <si>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</si>
  <si>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</si>
  <si>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</si>
  <si>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</si>
  <si>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</si>
  <si>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</si>
  <si>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</si>
  <si>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</si>
  <si>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</si>
  <si>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</si>
  <si>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</si>
  <si>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</si>
  <si>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</si>
  <si>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</si>
  <si>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22. ไม่ทราบ</t>
  </si>
  <si>
    <t>ร้อยละ</t>
  </si>
  <si>
    <t xml:space="preserve">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</si>
</sst>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"/>
    <numFmt numFmtId="190" formatCode="_-* #,##0.0_-;\-* #,##0.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0.5"/>
      <name val="TH SarabunPSK"/>
      <family val="2"/>
    </font>
    <font>
      <sz val="10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6" fillId="0" borderId="0" xfId="0" applyNumberFormat="1" applyFont="1"/>
    <xf numFmtId="3" fontId="4" fillId="0" borderId="0" xfId="0" applyNumberFormat="1" applyFont="1"/>
    <xf numFmtId="187" fontId="5" fillId="0" borderId="0" xfId="1" applyNumberFormat="1" applyFont="1" applyAlignment="1">
      <alignment horizontal="right"/>
    </xf>
    <xf numFmtId="3" fontId="8" fillId="0" borderId="0" xfId="0" applyNumberFormat="1" applyFont="1"/>
    <xf numFmtId="0" fontId="9" fillId="0" borderId="0" xfId="0" quotePrefix="1" applyFont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vertical="center"/>
    </xf>
    <xf numFmtId="187" fontId="8" fillId="0" borderId="0" xfId="0" applyNumberFormat="1" applyFont="1" applyAlignment="1">
      <alignment horizontal="distributed" vertical="center"/>
    </xf>
    <xf numFmtId="0" fontId="8" fillId="0" borderId="0" xfId="0" applyFont="1"/>
    <xf numFmtId="3" fontId="9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8" fillId="0" borderId="0" xfId="2" applyFont="1"/>
    <xf numFmtId="3" fontId="9" fillId="0" borderId="0" xfId="2" applyNumberFormat="1" applyFont="1"/>
    <xf numFmtId="3" fontId="3" fillId="0" borderId="0" xfId="0" applyNumberFormat="1" applyFont="1"/>
    <xf numFmtId="187" fontId="8" fillId="0" borderId="0" xfId="1" applyNumberFormat="1" applyFont="1"/>
    <xf numFmtId="187" fontId="3" fillId="0" borderId="0" xfId="0" applyNumberFormat="1" applyFont="1" applyAlignment="1">
      <alignment horizontal="distributed"/>
    </xf>
    <xf numFmtId="0" fontId="8" fillId="0" borderId="0" xfId="2" applyFont="1" applyAlignment="1">
      <alignment horizontal="right"/>
    </xf>
    <xf numFmtId="0" fontId="3" fillId="0" borderId="0" xfId="0" applyFont="1" applyAlignment="1">
      <alignment horizontal="center"/>
    </xf>
    <xf numFmtId="3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3" fillId="0" borderId="0" xfId="0" applyNumberFormat="1" applyFont="1"/>
    <xf numFmtId="3" fontId="4" fillId="0" borderId="0" xfId="1" applyNumberFormat="1" applyFont="1" applyBorder="1" applyAlignment="1">
      <alignment horizontal="center" vertical="center"/>
    </xf>
    <xf numFmtId="189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89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/>
    </xf>
    <xf numFmtId="187" fontId="10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right"/>
    </xf>
    <xf numFmtId="187" fontId="2" fillId="0" borderId="0" xfId="1" applyNumberFormat="1" applyFont="1" applyAlignment="1">
      <alignment horizontal="right"/>
    </xf>
    <xf numFmtId="189" fontId="11" fillId="0" borderId="0" xfId="0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90" fontId="3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89" fontId="3" fillId="0" borderId="0" xfId="0" applyNumberFormat="1" applyFont="1"/>
    <xf numFmtId="0" fontId="9" fillId="0" borderId="3" xfId="0" applyFont="1" applyBorder="1"/>
    <xf numFmtId="187" fontId="8" fillId="0" borderId="3" xfId="0" applyNumberFormat="1" applyFont="1" applyBorder="1" applyAlignment="1">
      <alignment horizontal="distributed" vertical="center"/>
    </xf>
    <xf numFmtId="189" fontId="8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</cellXfs>
  <cellStyles count="3">
    <cellStyle name="Normal 2" xfId="2" xr:uid="{C782D6AE-7DD1-4175-8413-CF7CA4D8CF09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AA07-AB62-41EA-97F0-D0A2EF5BE4FB}">
  <sheetPr>
    <tabColor rgb="FF9933FF"/>
  </sheetPr>
  <dimension ref="A1:AE66"/>
  <sheetViews>
    <sheetView tabSelected="1" topLeftCell="A2" zoomScale="124" zoomScaleNormal="124" zoomScaleSheetLayoutView="100" workbookViewId="0">
      <selection activeCell="A3" sqref="A3"/>
    </sheetView>
  </sheetViews>
  <sheetFormatPr defaultColWidth="9" defaultRowHeight="21.75" x14ac:dyDescent="0.5"/>
  <cols>
    <col min="1" max="1" width="48" style="3" customWidth="1"/>
    <col min="2" max="2" width="14" style="2" customWidth="1"/>
    <col min="3" max="4" width="14.85546875" style="2" customWidth="1"/>
    <col min="5" max="5" width="13.28515625" style="3" customWidth="1"/>
    <col min="6" max="6" width="11.42578125" style="3" customWidth="1"/>
    <col min="7" max="7" width="10.28515625" style="3" customWidth="1"/>
    <col min="8" max="9" width="11" style="3" bestFit="1" customWidth="1"/>
    <col min="10" max="10" width="9" style="3"/>
    <col min="11" max="11" width="10" style="3" bestFit="1" customWidth="1"/>
    <col min="12" max="13" width="9.28515625" style="3" bestFit="1" customWidth="1"/>
    <col min="14" max="15" width="10" style="3" bestFit="1" customWidth="1"/>
    <col min="16" max="16" width="9.28515625" style="3" bestFit="1" customWidth="1"/>
    <col min="17" max="17" width="10" style="3" bestFit="1" customWidth="1"/>
    <col min="18" max="19" width="9.28515625" style="3" bestFit="1" customWidth="1"/>
    <col min="20" max="20" width="9" style="3"/>
    <col min="21" max="22" width="9.28515625" style="3" bestFit="1" customWidth="1"/>
    <col min="23" max="23" width="9" style="3"/>
    <col min="24" max="26" width="10" style="3" bestFit="1" customWidth="1"/>
    <col min="27" max="27" width="9.28515625" style="3" bestFit="1" customWidth="1"/>
    <col min="28" max="28" width="10" style="3" bestFit="1" customWidth="1"/>
    <col min="29" max="29" width="9.28515625" style="3" bestFit="1" customWidth="1"/>
    <col min="30" max="16384" width="9" style="3"/>
  </cols>
  <sheetData>
    <row r="1" spans="1:31" hidden="1" x14ac:dyDescent="0.5">
      <c r="A1" s="1"/>
    </row>
    <row r="2" spans="1:31" s="5" customFormat="1" ht="20.100000000000001" customHeight="1" x14ac:dyDescent="0.5">
      <c r="A2" s="1" t="s">
        <v>0</v>
      </c>
      <c r="B2" s="4"/>
      <c r="C2" s="4"/>
      <c r="D2" s="4"/>
    </row>
    <row r="3" spans="1:31" ht="18" customHeight="1" x14ac:dyDescent="0.5">
      <c r="A3" s="6" t="s">
        <v>1</v>
      </c>
      <c r="B3" s="3"/>
      <c r="C3" s="1"/>
      <c r="D3" s="3"/>
    </row>
    <row r="4" spans="1:31" s="9" customFormat="1" ht="15.75" customHeight="1" x14ac:dyDescent="0.45">
      <c r="A4" s="7" t="s">
        <v>2</v>
      </c>
      <c r="B4" s="8" t="s">
        <v>3</v>
      </c>
      <c r="C4" s="8" t="s">
        <v>4</v>
      </c>
      <c r="D4" s="8" t="s">
        <v>5</v>
      </c>
    </row>
    <row r="5" spans="1:31" s="1" customFormat="1" ht="15.75" customHeight="1" x14ac:dyDescent="0.5">
      <c r="A5" s="10"/>
      <c r="B5" s="11" t="s">
        <v>6</v>
      </c>
      <c r="C5" s="11"/>
      <c r="D5" s="11"/>
      <c r="H5" s="12"/>
      <c r="K5" s="12"/>
    </row>
    <row r="6" spans="1:31" ht="15.75" customHeight="1" x14ac:dyDescent="0.5">
      <c r="A6" s="10" t="s">
        <v>7</v>
      </c>
      <c r="B6" s="13">
        <v>588220.54</v>
      </c>
      <c r="C6" s="13">
        <v>310872.98</v>
      </c>
      <c r="D6" s="13">
        <v>277347.56</v>
      </c>
      <c r="E6" s="14"/>
      <c r="F6" s="15"/>
      <c r="H6" s="15"/>
      <c r="K6" s="15"/>
      <c r="N6" s="15"/>
    </row>
    <row r="7" spans="1:31" ht="15.75" customHeight="1" x14ac:dyDescent="0.5">
      <c r="A7" s="16" t="s">
        <v>8</v>
      </c>
      <c r="B7" s="17">
        <v>365746.63</v>
      </c>
      <c r="C7" s="17">
        <v>197627.84</v>
      </c>
      <c r="D7" s="17">
        <v>168118.79</v>
      </c>
      <c r="E7" s="14"/>
      <c r="F7" s="15"/>
      <c r="M7" s="15"/>
    </row>
    <row r="8" spans="1:31" ht="15.75" customHeight="1" x14ac:dyDescent="0.5">
      <c r="A8" s="18" t="s">
        <v>9</v>
      </c>
      <c r="B8" s="19">
        <v>0</v>
      </c>
      <c r="C8" s="19">
        <v>0</v>
      </c>
      <c r="D8" s="19">
        <v>0</v>
      </c>
      <c r="R8" s="20"/>
      <c r="S8" s="20"/>
    </row>
    <row r="9" spans="1:31" ht="15.75" customHeight="1" x14ac:dyDescent="0.5">
      <c r="A9" s="18" t="s">
        <v>10</v>
      </c>
      <c r="B9" s="21">
        <v>19420.66</v>
      </c>
      <c r="C9" s="17">
        <v>7493.5</v>
      </c>
      <c r="D9" s="17">
        <v>11927.16</v>
      </c>
      <c r="R9" s="20"/>
      <c r="S9" s="20"/>
    </row>
    <row r="10" spans="1:31" ht="15.75" customHeight="1" x14ac:dyDescent="0.5">
      <c r="A10" s="16" t="s">
        <v>11</v>
      </c>
      <c r="B10" s="19">
        <v>0</v>
      </c>
      <c r="C10" s="19">
        <v>0</v>
      </c>
      <c r="D10" s="19">
        <v>0</v>
      </c>
      <c r="H10" s="17"/>
      <c r="R10" s="20"/>
      <c r="S10" s="20"/>
    </row>
    <row r="11" spans="1:31" ht="15.75" customHeight="1" x14ac:dyDescent="0.5">
      <c r="A11" s="18" t="s">
        <v>12</v>
      </c>
      <c r="B11" s="17">
        <v>228.65</v>
      </c>
      <c r="C11" s="19">
        <v>0</v>
      </c>
      <c r="D11" s="17">
        <v>228.65</v>
      </c>
      <c r="H11" s="17"/>
      <c r="J11" s="22"/>
      <c r="L11" s="23"/>
      <c r="AD11" s="20"/>
    </row>
    <row r="12" spans="1:31" ht="15.75" customHeight="1" x14ac:dyDescent="0.5">
      <c r="A12" s="16" t="s">
        <v>13</v>
      </c>
      <c r="B12" s="21">
        <v>19917.810000000001</v>
      </c>
      <c r="C12" s="17">
        <v>18618.61</v>
      </c>
      <c r="D12" s="24">
        <v>1299.2</v>
      </c>
      <c r="K12" s="12"/>
      <c r="L12" s="23"/>
      <c r="AD12" s="20"/>
    </row>
    <row r="13" spans="1:31" ht="15.75" customHeight="1" x14ac:dyDescent="0.5">
      <c r="A13" s="18" t="s">
        <v>14</v>
      </c>
      <c r="B13" s="17">
        <v>79654.86</v>
      </c>
      <c r="C13" s="17">
        <v>35521.61</v>
      </c>
      <c r="D13" s="17">
        <v>44133.25</v>
      </c>
      <c r="F13" s="25"/>
      <c r="I13" s="15"/>
      <c r="S13" s="12"/>
      <c r="T13" s="12"/>
    </row>
    <row r="14" spans="1:31" ht="15.75" customHeight="1" x14ac:dyDescent="0.5">
      <c r="A14" s="18" t="s">
        <v>15</v>
      </c>
      <c r="B14" s="17">
        <v>3683.71</v>
      </c>
      <c r="C14" s="17">
        <v>2822.72</v>
      </c>
      <c r="D14" s="17">
        <v>860.99</v>
      </c>
      <c r="S14" s="15"/>
      <c r="T14" s="15"/>
      <c r="AE14" s="26"/>
    </row>
    <row r="15" spans="1:31" ht="15.75" customHeight="1" x14ac:dyDescent="0.5">
      <c r="A15" s="18" t="s">
        <v>16</v>
      </c>
      <c r="B15" s="17">
        <v>13314.4</v>
      </c>
      <c r="C15" s="17">
        <v>5081.79</v>
      </c>
      <c r="D15" s="17">
        <v>8232.61</v>
      </c>
      <c r="G15" s="17"/>
      <c r="S15" s="15"/>
      <c r="T15" s="15"/>
      <c r="AE15" s="26"/>
    </row>
    <row r="16" spans="1:31" ht="15.75" customHeight="1" x14ac:dyDescent="0.5">
      <c r="A16" s="18" t="s">
        <v>17</v>
      </c>
      <c r="B16" s="19">
        <v>0</v>
      </c>
      <c r="C16" s="19">
        <v>0</v>
      </c>
      <c r="D16" s="19">
        <v>0</v>
      </c>
      <c r="E16" s="27"/>
      <c r="L16" s="17"/>
      <c r="M16" s="17"/>
      <c r="Q16" s="20"/>
      <c r="R16" s="28"/>
      <c r="S16" s="20"/>
      <c r="T16" s="20"/>
      <c r="AE16" s="26"/>
    </row>
    <row r="17" spans="1:20" ht="15.75" customHeight="1" x14ac:dyDescent="0.5">
      <c r="A17" s="18" t="s">
        <v>18</v>
      </c>
      <c r="B17" s="17">
        <v>3277.89</v>
      </c>
      <c r="C17" s="17">
        <v>1480.18</v>
      </c>
      <c r="D17" s="17">
        <v>1797.72</v>
      </c>
      <c r="L17" s="17"/>
      <c r="M17" s="17"/>
      <c r="N17" s="20"/>
      <c r="O17" s="20"/>
      <c r="P17" s="20"/>
      <c r="Q17" s="20"/>
      <c r="R17" s="28"/>
      <c r="S17" s="20"/>
      <c r="T17" s="20"/>
    </row>
    <row r="18" spans="1:20" ht="15.75" customHeight="1" x14ac:dyDescent="0.5">
      <c r="A18" s="18" t="s">
        <v>19</v>
      </c>
      <c r="B18" s="17">
        <v>525.22</v>
      </c>
      <c r="C18" s="17">
        <v>525.22</v>
      </c>
      <c r="D18" s="19">
        <v>0</v>
      </c>
      <c r="L18" s="17"/>
      <c r="M18" s="17"/>
      <c r="N18" s="20"/>
      <c r="O18" s="20"/>
      <c r="P18" s="15"/>
      <c r="Q18" s="15"/>
      <c r="R18" s="20"/>
      <c r="S18" s="20"/>
      <c r="T18" s="20"/>
    </row>
    <row r="19" spans="1:20" ht="15.75" customHeight="1" x14ac:dyDescent="0.5">
      <c r="A19" s="18" t="s">
        <v>20</v>
      </c>
      <c r="B19" s="17">
        <v>329</v>
      </c>
      <c r="C19" s="19">
        <v>0</v>
      </c>
      <c r="D19" s="17">
        <v>329</v>
      </c>
    </row>
    <row r="20" spans="1:20" s="29" customFormat="1" ht="15.75" customHeight="1" x14ac:dyDescent="0.5">
      <c r="A20" s="18" t="s">
        <v>21</v>
      </c>
      <c r="B20" s="17">
        <v>659.99</v>
      </c>
      <c r="C20" s="17">
        <v>182.42</v>
      </c>
      <c r="D20" s="17">
        <v>477.57</v>
      </c>
    </row>
    <row r="21" spans="1:20" s="29" customFormat="1" ht="15.75" customHeight="1" x14ac:dyDescent="0.5">
      <c r="A21" s="18" t="s">
        <v>22</v>
      </c>
      <c r="B21" s="17">
        <v>30526.29</v>
      </c>
      <c r="C21" s="17">
        <v>16547.04</v>
      </c>
      <c r="D21" s="17">
        <v>13979.25</v>
      </c>
    </row>
    <row r="22" spans="1:20" s="29" customFormat="1" ht="15.75" customHeight="1" x14ac:dyDescent="0.5">
      <c r="A22" s="18" t="s">
        <v>23</v>
      </c>
      <c r="B22" s="17">
        <v>13505</v>
      </c>
      <c r="C22" s="17">
        <v>5809.3</v>
      </c>
      <c r="D22" s="17">
        <v>7695.7</v>
      </c>
      <c r="E22" s="14"/>
      <c r="F22" s="30"/>
      <c r="G22" s="30"/>
      <c r="H22" s="31"/>
    </row>
    <row r="23" spans="1:20" s="29" customFormat="1" ht="15.75" customHeight="1" x14ac:dyDescent="0.5">
      <c r="A23" s="18" t="s">
        <v>24</v>
      </c>
      <c r="B23" s="17">
        <v>8645.1200000000008</v>
      </c>
      <c r="C23" s="17">
        <v>1651.98</v>
      </c>
      <c r="D23" s="17">
        <v>6993.14</v>
      </c>
      <c r="H23" s="31"/>
    </row>
    <row r="24" spans="1:20" s="29" customFormat="1" ht="15.75" customHeight="1" x14ac:dyDescent="0.5">
      <c r="A24" s="18" t="s">
        <v>25</v>
      </c>
      <c r="B24" s="17">
        <v>501.15</v>
      </c>
      <c r="C24" s="17">
        <v>147.06</v>
      </c>
      <c r="D24" s="17">
        <v>354.09</v>
      </c>
      <c r="E24" s="14"/>
      <c r="F24" s="30"/>
      <c r="G24" s="30"/>
      <c r="H24" s="31"/>
    </row>
    <row r="25" spans="1:20" ht="15.75" customHeight="1" x14ac:dyDescent="0.5">
      <c r="A25" s="18" t="s">
        <v>26</v>
      </c>
      <c r="B25" s="17">
        <v>26837.13</v>
      </c>
      <c r="C25" s="17">
        <v>16838.490000000002</v>
      </c>
      <c r="D25" s="17">
        <v>9998.65</v>
      </c>
      <c r="E25" s="14"/>
      <c r="F25" s="15"/>
      <c r="G25" s="15"/>
      <c r="H25" s="15"/>
    </row>
    <row r="26" spans="1:20" ht="15.75" customHeight="1" x14ac:dyDescent="0.5">
      <c r="A26" s="18" t="s">
        <v>27</v>
      </c>
      <c r="B26" s="17">
        <v>1447.02</v>
      </c>
      <c r="C26" s="17">
        <v>525.22</v>
      </c>
      <c r="D26" s="17">
        <v>921.8</v>
      </c>
      <c r="F26" s="30"/>
      <c r="G26" s="30"/>
      <c r="H26" s="15"/>
    </row>
    <row r="27" spans="1:20" ht="15.75" customHeight="1" x14ac:dyDescent="0.5">
      <c r="A27" s="18" t="s">
        <v>28</v>
      </c>
      <c r="B27" s="19">
        <v>0</v>
      </c>
      <c r="C27" s="19">
        <v>0</v>
      </c>
      <c r="D27" s="19">
        <v>0</v>
      </c>
      <c r="E27" s="32"/>
      <c r="F27" s="25"/>
    </row>
    <row r="28" spans="1:20" ht="15.75" customHeight="1" x14ac:dyDescent="0.5">
      <c r="A28" s="18" t="s">
        <v>29</v>
      </c>
      <c r="B28" s="19">
        <v>0</v>
      </c>
      <c r="C28" s="19">
        <v>0</v>
      </c>
      <c r="D28" s="19">
        <v>0</v>
      </c>
      <c r="E28" s="32"/>
    </row>
    <row r="29" spans="1:20" ht="15.75" customHeight="1" x14ac:dyDescent="0.5">
      <c r="A29" s="18"/>
      <c r="B29" s="33" t="s">
        <v>30</v>
      </c>
      <c r="C29" s="33"/>
      <c r="D29" s="33"/>
    </row>
    <row r="30" spans="1:20" ht="15.75" customHeight="1" x14ac:dyDescent="0.5">
      <c r="A30" s="10" t="s">
        <v>7</v>
      </c>
      <c r="B30" s="34">
        <f>(B6/B$6)*100</f>
        <v>100</v>
      </c>
      <c r="C30" s="34">
        <f t="shared" ref="C30:D30" si="0">(C6/C$6)*100</f>
        <v>100</v>
      </c>
      <c r="D30" s="34">
        <f t="shared" si="0"/>
        <v>100</v>
      </c>
      <c r="F30" s="35"/>
    </row>
    <row r="31" spans="1:20" ht="15.75" customHeight="1" x14ac:dyDescent="0.5">
      <c r="A31" s="16" t="s">
        <v>8</v>
      </c>
      <c r="B31" s="36">
        <f>(B7/B$6)*100</f>
        <v>62.17848666080242</v>
      </c>
      <c r="C31" s="36">
        <f>(C7/C$6)*100</f>
        <v>63.571893575311698</v>
      </c>
      <c r="D31" s="36">
        <f>(D7/D$6)*100</f>
        <v>60.616646492220816</v>
      </c>
      <c r="E31" s="37"/>
      <c r="F31" s="37"/>
    </row>
    <row r="32" spans="1:20" ht="15.75" customHeight="1" x14ac:dyDescent="0.5">
      <c r="A32" s="18" t="s">
        <v>9</v>
      </c>
      <c r="B32" s="38">
        <v>0</v>
      </c>
      <c r="C32" s="38">
        <v>0</v>
      </c>
      <c r="D32" s="38">
        <v>0</v>
      </c>
      <c r="E32" s="39"/>
      <c r="F32" s="37"/>
    </row>
    <row r="33" spans="1:7" ht="15.75" customHeight="1" x14ac:dyDescent="0.5">
      <c r="A33" s="18" t="s">
        <v>10</v>
      </c>
      <c r="B33" s="36">
        <f>(B9/B$6)*100</f>
        <v>3.3015950106060559</v>
      </c>
      <c r="C33" s="36">
        <f>(C9/C$6)*100</f>
        <v>2.4104700254103784</v>
      </c>
      <c r="D33" s="36">
        <f>(D9/D$6)*100</f>
        <v>4.3004380496442804</v>
      </c>
      <c r="E33" s="39"/>
      <c r="F33" s="37"/>
    </row>
    <row r="34" spans="1:7" ht="15.75" customHeight="1" x14ac:dyDescent="0.5">
      <c r="A34" s="16" t="s">
        <v>11</v>
      </c>
      <c r="B34" s="38">
        <v>0</v>
      </c>
      <c r="C34" s="38">
        <v>0</v>
      </c>
      <c r="D34" s="38">
        <v>0</v>
      </c>
      <c r="E34" s="14"/>
      <c r="F34" s="40"/>
      <c r="G34" s="40"/>
    </row>
    <row r="35" spans="1:7" ht="15.75" customHeight="1" x14ac:dyDescent="0.5">
      <c r="A35" s="18" t="s">
        <v>12</v>
      </c>
      <c r="B35" s="36">
        <f>(B11/B$6)*100</f>
        <v>3.8871474974335303E-2</v>
      </c>
      <c r="C35" s="19">
        <v>0</v>
      </c>
      <c r="D35" s="36">
        <f>(D11/D$6)*100</f>
        <v>8.2441684361672415E-2</v>
      </c>
      <c r="E35" s="14"/>
      <c r="F35" s="40"/>
      <c r="G35" s="40"/>
    </row>
    <row r="36" spans="1:7" ht="15.75" customHeight="1" x14ac:dyDescent="0.5">
      <c r="A36" s="16" t="s">
        <v>13</v>
      </c>
      <c r="B36" s="36">
        <f t="shared" ref="B36:D39" si="1">(B12/B$6)*100</f>
        <v>3.386112630476998</v>
      </c>
      <c r="C36" s="36">
        <f t="shared" si="1"/>
        <v>5.9891374284120804</v>
      </c>
      <c r="D36" s="36">
        <f t="shared" si="1"/>
        <v>0.46843750851819288</v>
      </c>
      <c r="E36" s="14"/>
      <c r="F36" s="40"/>
    </row>
    <row r="37" spans="1:7" ht="15.75" customHeight="1" x14ac:dyDescent="0.5">
      <c r="A37" s="18" t="s">
        <v>14</v>
      </c>
      <c r="B37" s="36">
        <f t="shared" si="1"/>
        <v>13.5416658520629</v>
      </c>
      <c r="C37" s="36">
        <f t="shared" si="1"/>
        <v>11.426406373432648</v>
      </c>
      <c r="D37" s="36">
        <f t="shared" si="1"/>
        <v>15.912615203825842</v>
      </c>
      <c r="E37" s="39"/>
      <c r="F37" s="41"/>
    </row>
    <row r="38" spans="1:7" ht="15.75" customHeight="1" x14ac:dyDescent="0.5">
      <c r="A38" s="18" t="s">
        <v>15</v>
      </c>
      <c r="B38" s="36">
        <f t="shared" si="1"/>
        <v>0.62624640751239324</v>
      </c>
      <c r="C38" s="36">
        <f t="shared" si="1"/>
        <v>0.90799785816059009</v>
      </c>
      <c r="D38" s="36">
        <f t="shared" si="1"/>
        <v>0.31043720016862597</v>
      </c>
      <c r="E38" s="14"/>
      <c r="F38" s="42"/>
    </row>
    <row r="39" spans="1:7" ht="15.75" customHeight="1" x14ac:dyDescent="0.5">
      <c r="A39" s="18" t="s">
        <v>16</v>
      </c>
      <c r="B39" s="36">
        <f t="shared" si="1"/>
        <v>2.2635047732267219</v>
      </c>
      <c r="C39" s="36">
        <f t="shared" si="1"/>
        <v>1.6346837219497172</v>
      </c>
      <c r="D39" s="36">
        <f t="shared" si="1"/>
        <v>2.9683369127170258</v>
      </c>
      <c r="E39" s="39"/>
      <c r="F39" s="43"/>
    </row>
    <row r="40" spans="1:7" ht="15.75" customHeight="1" x14ac:dyDescent="0.5">
      <c r="A40" s="18" t="s">
        <v>17</v>
      </c>
      <c r="B40" s="38">
        <v>0</v>
      </c>
      <c r="C40" s="38">
        <v>0</v>
      </c>
      <c r="D40" s="38">
        <v>0</v>
      </c>
      <c r="E40" s="14"/>
      <c r="F40" s="42"/>
      <c r="G40" s="40"/>
    </row>
    <row r="41" spans="1:7" ht="15.75" customHeight="1" x14ac:dyDescent="0.5">
      <c r="A41" s="18" t="s">
        <v>18</v>
      </c>
      <c r="B41" s="36">
        <f>(B17/B$6)*100</f>
        <v>0.55725527707685962</v>
      </c>
      <c r="C41" s="36">
        <f>(C17/C$6)*100</f>
        <v>0.47613658800452852</v>
      </c>
      <c r="D41" s="36">
        <v>0.7</v>
      </c>
      <c r="F41" s="39"/>
    </row>
    <row r="42" spans="1:7" ht="15.75" customHeight="1" x14ac:dyDescent="0.5">
      <c r="A42" s="18" t="s">
        <v>19</v>
      </c>
      <c r="B42" s="36">
        <f t="shared" ref="B42:D50" si="2">(B18/B$6)*100</f>
        <v>8.9289639562739512E-2</v>
      </c>
      <c r="C42" s="36">
        <f t="shared" si="2"/>
        <v>0.16895003226076452</v>
      </c>
      <c r="D42" s="19">
        <v>0</v>
      </c>
      <c r="F42" s="39"/>
    </row>
    <row r="43" spans="1:7" ht="15.75" customHeight="1" x14ac:dyDescent="0.5">
      <c r="A43" s="18" t="s">
        <v>20</v>
      </c>
      <c r="B43" s="36">
        <v>0</v>
      </c>
      <c r="C43" s="19">
        <v>0</v>
      </c>
      <c r="D43" s="36">
        <f>(D19/D$6)*100</f>
        <v>0.11862372252346479</v>
      </c>
      <c r="F43" s="39"/>
    </row>
    <row r="44" spans="1:7" ht="15.75" customHeight="1" x14ac:dyDescent="0.5">
      <c r="A44" s="18" t="s">
        <v>21</v>
      </c>
      <c r="B44" s="36">
        <f t="shared" si="2"/>
        <v>0.11220111422834705</v>
      </c>
      <c r="C44" s="36">
        <f>(C20/C$6)*100</f>
        <v>5.8679914864263848E-2</v>
      </c>
      <c r="D44" s="36">
        <f>(D20/D$6)*100</f>
        <v>0.17219188804112789</v>
      </c>
      <c r="E44" s="14"/>
      <c r="F44" s="40"/>
      <c r="G44" s="40"/>
    </row>
    <row r="45" spans="1:7" s="29" customFormat="1" ht="15.75" customHeight="1" x14ac:dyDescent="0.5">
      <c r="A45" s="18" t="s">
        <v>22</v>
      </c>
      <c r="B45" s="36">
        <f t="shared" si="2"/>
        <v>5.189599465533794</v>
      </c>
      <c r="C45" s="36">
        <f t="shared" si="2"/>
        <v>5.322765587411296</v>
      </c>
      <c r="D45" s="36">
        <f t="shared" si="2"/>
        <v>5.0403363923591034</v>
      </c>
      <c r="E45" s="14"/>
      <c r="F45" s="40"/>
      <c r="G45" s="40"/>
    </row>
    <row r="46" spans="1:7" ht="15.75" customHeight="1" x14ac:dyDescent="0.5">
      <c r="A46" s="18" t="s">
        <v>23</v>
      </c>
      <c r="B46" s="36">
        <f t="shared" si="2"/>
        <v>2.2959075859540707</v>
      </c>
      <c r="C46" s="36">
        <f t="shared" si="2"/>
        <v>1.868705347116369</v>
      </c>
      <c r="D46" s="36">
        <f t="shared" si="2"/>
        <v>2.7747494876104191</v>
      </c>
      <c r="F46" s="44"/>
    </row>
    <row r="47" spans="1:7" ht="15.75" customHeight="1" x14ac:dyDescent="0.5">
      <c r="A47" s="18" t="s">
        <v>24</v>
      </c>
      <c r="B47" s="36">
        <f t="shared" si="2"/>
        <v>1.4697072631975754</v>
      </c>
      <c r="C47" s="36">
        <f t="shared" si="2"/>
        <v>0.53140031661806064</v>
      </c>
      <c r="D47" s="36">
        <f t="shared" si="2"/>
        <v>2.5214355590508895</v>
      </c>
      <c r="F47" s="39"/>
    </row>
    <row r="48" spans="1:7" ht="15.75" customHeight="1" x14ac:dyDescent="0.5">
      <c r="A48" s="18" t="s">
        <v>25</v>
      </c>
      <c r="B48" s="36">
        <f t="shared" si="2"/>
        <v>8.5197636927129394E-2</v>
      </c>
      <c r="C48" s="36">
        <f t="shared" si="2"/>
        <v>4.7305494353352941E-2</v>
      </c>
      <c r="D48" s="36">
        <f t="shared" si="2"/>
        <v>0.12767013345998068</v>
      </c>
      <c r="F48" s="39"/>
    </row>
    <row r="49" spans="1:6" ht="15.75" customHeight="1" x14ac:dyDescent="0.5">
      <c r="A49" s="18" t="s">
        <v>26</v>
      </c>
      <c r="B49" s="36">
        <f t="shared" si="2"/>
        <v>4.5624265347823458</v>
      </c>
      <c r="C49" s="36">
        <f t="shared" si="2"/>
        <v>5.4165177044334971</v>
      </c>
      <c r="D49" s="36">
        <f t="shared" si="2"/>
        <v>3.6050975173533164</v>
      </c>
      <c r="F49" s="39"/>
    </row>
    <row r="50" spans="1:6" ht="15.75" customHeight="1" x14ac:dyDescent="0.5">
      <c r="A50" s="18" t="s">
        <v>27</v>
      </c>
      <c r="B50" s="36">
        <f t="shared" si="2"/>
        <v>0.24599957016121876</v>
      </c>
      <c r="C50" s="36">
        <f t="shared" si="2"/>
        <v>0.16895003226076452</v>
      </c>
      <c r="D50" s="36">
        <f t="shared" si="2"/>
        <v>0.33236275812197513</v>
      </c>
      <c r="E50" s="45"/>
      <c r="F50" s="39"/>
    </row>
    <row r="51" spans="1:6" ht="15.75" customHeight="1" x14ac:dyDescent="0.5">
      <c r="A51" s="18" t="s">
        <v>28</v>
      </c>
      <c r="B51" s="19">
        <v>0</v>
      </c>
      <c r="C51" s="19">
        <v>0</v>
      </c>
      <c r="D51" s="19">
        <v>0</v>
      </c>
      <c r="E51" s="3" t="s">
        <v>31</v>
      </c>
    </row>
    <row r="52" spans="1:6" ht="15.75" customHeight="1" x14ac:dyDescent="0.5">
      <c r="A52" s="46" t="s">
        <v>29</v>
      </c>
      <c r="B52" s="47">
        <v>0</v>
      </c>
      <c r="C52" s="47">
        <v>0</v>
      </c>
      <c r="D52" s="47">
        <v>0</v>
      </c>
    </row>
    <row r="53" spans="1:6" x14ac:dyDescent="0.5">
      <c r="C53" s="48"/>
    </row>
    <row r="54" spans="1:6" x14ac:dyDescent="0.5">
      <c r="B54" s="49"/>
      <c r="C54" s="48"/>
    </row>
    <row r="55" spans="1:6" x14ac:dyDescent="0.5">
      <c r="C55" s="48"/>
    </row>
    <row r="56" spans="1:6" x14ac:dyDescent="0.5">
      <c r="C56" s="48"/>
    </row>
    <row r="57" spans="1:6" x14ac:dyDescent="0.5">
      <c r="C57" s="48"/>
    </row>
    <row r="58" spans="1:6" x14ac:dyDescent="0.5">
      <c r="C58" s="48"/>
    </row>
    <row r="59" spans="1:6" x14ac:dyDescent="0.5">
      <c r="C59" s="48"/>
    </row>
    <row r="60" spans="1:6" x14ac:dyDescent="0.5">
      <c r="C60" s="48"/>
    </row>
    <row r="61" spans="1:6" x14ac:dyDescent="0.5">
      <c r="C61" s="48"/>
    </row>
    <row r="62" spans="1:6" x14ac:dyDescent="0.5">
      <c r="C62" s="48"/>
    </row>
    <row r="63" spans="1:6" x14ac:dyDescent="0.5">
      <c r="C63" s="48"/>
    </row>
    <row r="64" spans="1:6" x14ac:dyDescent="0.5">
      <c r="C64" s="48"/>
    </row>
    <row r="65" spans="3:3" x14ac:dyDescent="0.5">
      <c r="C65" s="48"/>
    </row>
    <row r="66" spans="3:3" x14ac:dyDescent="0.5">
      <c r="C66" s="48"/>
    </row>
  </sheetData>
  <mergeCells count="2">
    <mergeCell ref="B5:D5"/>
    <mergeCell ref="B29:D29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r:id="rId1"/>
  <headerFooter differentOddEven="1"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2022-11-30T11:27:32Z</dcterms:created>
  <dcterms:modified xsi:type="dcterms:W3CDTF">2022-11-30T11:27:40Z</dcterms:modified>
</cp:coreProperties>
</file>