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ฟลุ๊ค\2565\3.ฐานข้อมูล\สรง2-65\"/>
    </mc:Choice>
  </mc:AlternateContent>
  <xr:revisionPtr revIDLastSave="0" documentId="8_{5A83B13D-B420-47DD-88F3-27199A4BF717}" xr6:coauthVersionLast="47" xr6:coauthVersionMax="47" xr10:uidLastSave="{00000000-0000-0000-0000-000000000000}"/>
  <bookViews>
    <workbookView xWindow="-120" yWindow="-120" windowWidth="21840" windowHeight="13020" xr2:uid="{D1BA9C53-1551-4D7E-B083-97907A99462E}"/>
  </bookViews>
  <sheets>
    <sheet name="ตาราง5" sheetId="1" r:id="rId1"/>
  </sheets>
  <definedNames>
    <definedName name="_xlnm.Print_Area" localSheetId="0">ตาราง5!$A$2:$D$52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C43" i="1"/>
  <c r="B43" i="1"/>
  <c r="D42" i="1"/>
  <c r="B42" i="1"/>
  <c r="D41" i="1"/>
  <c r="C41" i="1"/>
  <c r="B41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B35" i="1"/>
  <c r="C34" i="1"/>
  <c r="B34" i="1"/>
  <c r="D33" i="1"/>
  <c r="B33" i="1"/>
  <c r="D31" i="1"/>
  <c r="C31" i="1"/>
  <c r="B31" i="1"/>
</calcChain>
</file>

<file path=xl/sharedStrings.xml><?xml version="1.0" encoding="utf-8"?>
<sst xmlns="http://schemas.openxmlformats.org/spreadsheetml/2006/main" count="55" uniqueCount="32">
  <si>
    <t xml:space="preserve">ตาราง  5  จำนวนและร้อยละของประชากรอายุ 15 ปีขึ้นไปที่มีงานทำ จำแนกตามอุตสาหกรรมและเพศ </t>
  </si>
  <si>
    <t xml:space="preserve">              ไตรมาส 2/2565  (เมษายน - มิถุนายน 2565)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</si>
  <si>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</si>
  <si>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</si>
  <si>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</si>
  <si>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</si>
  <si>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</si>
  <si>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</si>
  <si>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</si>
  <si>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</si>
  <si>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</si>
  <si>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</si>
  <si>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</si>
  <si>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>6. การก่อสร้าง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</si>
  <si>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</si>
  <si>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</si>
  <si>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9.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</si>
  <si>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</si>
  <si>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</si>
  <si>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</si>
  <si>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</si>
  <si>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</si>
  <si>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</si>
  <si>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</si>
  <si>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</si>
  <si>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</si>
  <si>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</si>
  <si>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</si>
  <si>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 กิจกรรมองค์การระหว่างประเทศและภาคีสมาชิก</t>
  </si>
  <si>
    <t>22. ไม่ทราบ</t>
  </si>
  <si>
    <t>ร้อยละ</t>
  </si>
  <si>
    <t xml:space="preserve">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</si>
</sst>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&quot;-&quot;??_-;_-@_-"/>
    <numFmt numFmtId="188" formatCode="_-* #,##0_-;\-* #,##0_-;_-* &quot;-&quot;??_-;_-@_-"/>
    <numFmt numFmtId="189" formatCode="#,##0;[Red]#,##0"/>
    <numFmt numFmtId="190" formatCode="#,##0.0"/>
    <numFmt numFmtId="191" formatCode="_-* #,##0.0_-;\-* #,##0.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0.5"/>
      <name val="TH SarabunPSK"/>
      <family val="2"/>
    </font>
    <font>
      <b/>
      <sz val="13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sz val="10.5"/>
      <name val="TH SarabunPSK"/>
      <family val="2"/>
    </font>
    <font>
      <sz val="10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87" fontId="7" fillId="0" borderId="0" applyFont="0" applyFill="0" applyBorder="0" applyAlignment="0" applyProtection="0"/>
    <xf numFmtId="0" fontId="7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6" fillId="0" borderId="0" xfId="0" applyNumberFormat="1" applyFont="1"/>
    <xf numFmtId="3" fontId="6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3" fontId="8" fillId="0" borderId="0" xfId="0" applyNumberFormat="1" applyFont="1"/>
    <xf numFmtId="0" fontId="9" fillId="0" borderId="0" xfId="0" quotePrefix="1" applyFont="1" applyAlignment="1">
      <alignment vertical="center"/>
    </xf>
    <xf numFmtId="0" fontId="9" fillId="0" borderId="0" xfId="0" applyFont="1" applyAlignment="1">
      <alignment vertical="center"/>
    </xf>
    <xf numFmtId="188" fontId="8" fillId="0" borderId="0" xfId="0" applyNumberFormat="1" applyFont="1" applyAlignment="1">
      <alignment horizontal="distributed" vertical="center"/>
    </xf>
    <xf numFmtId="0" fontId="8" fillId="0" borderId="0" xfId="0" applyFont="1"/>
    <xf numFmtId="188" fontId="8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center" vertical="center"/>
    </xf>
    <xf numFmtId="0" fontId="8" fillId="0" borderId="0" xfId="2" applyFont="1"/>
    <xf numFmtId="3" fontId="3" fillId="0" borderId="0" xfId="0" applyNumberFormat="1" applyFont="1"/>
    <xf numFmtId="188" fontId="8" fillId="0" borderId="0" xfId="1" applyNumberFormat="1" applyFont="1"/>
    <xf numFmtId="188" fontId="3" fillId="0" borderId="0" xfId="0" applyNumberFormat="1" applyFont="1" applyAlignment="1">
      <alignment horizontal="distributed"/>
    </xf>
    <xf numFmtId="0" fontId="8" fillId="0" borderId="0" xfId="2" applyFont="1" applyAlignment="1">
      <alignment horizontal="right"/>
    </xf>
    <xf numFmtId="0" fontId="3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2" applyNumberFormat="1" applyFont="1" applyAlignment="1">
      <alignment horizontal="right"/>
    </xf>
    <xf numFmtId="189" fontId="3" fillId="0" borderId="0" xfId="0" applyNumberFormat="1" applyFont="1"/>
    <xf numFmtId="3" fontId="4" fillId="0" borderId="0" xfId="1" applyNumberFormat="1" applyFont="1" applyBorder="1" applyAlignment="1">
      <alignment horizontal="center" vertical="center"/>
    </xf>
    <xf numFmtId="190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190" fontId="8" fillId="0" borderId="0" xfId="0" applyNumberFormat="1" applyFont="1" applyAlignment="1">
      <alignment horizontal="right" vertical="center"/>
    </xf>
    <xf numFmtId="190" fontId="3" fillId="0" borderId="0" xfId="0" applyNumberFormat="1" applyFont="1" applyAlignment="1">
      <alignment horizontal="right"/>
    </xf>
    <xf numFmtId="188" fontId="10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right"/>
    </xf>
    <xf numFmtId="188" fontId="2" fillId="0" borderId="0" xfId="1" applyNumberFormat="1" applyFont="1" applyAlignment="1">
      <alignment horizontal="right"/>
    </xf>
    <xf numFmtId="190" fontId="11" fillId="0" borderId="0" xfId="0" applyNumberFormat="1" applyFont="1" applyAlignment="1">
      <alignment horizontal="right"/>
    </xf>
    <xf numFmtId="191" fontId="2" fillId="0" borderId="0" xfId="1" applyNumberFormat="1" applyFont="1" applyAlignment="1">
      <alignment horizontal="right"/>
    </xf>
    <xf numFmtId="191" fontId="3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190" fontId="3" fillId="0" borderId="0" xfId="0" applyNumberFormat="1" applyFont="1"/>
    <xf numFmtId="0" fontId="9" fillId="0" borderId="3" xfId="0" applyFont="1" applyBorder="1"/>
    <xf numFmtId="188" fontId="8" fillId="0" borderId="3" xfId="0" applyNumberFormat="1" applyFont="1" applyBorder="1" applyAlignment="1">
      <alignment horizontal="distributed" vertical="center"/>
    </xf>
    <xf numFmtId="190" fontId="8" fillId="0" borderId="0" xfId="0" applyNumberFormat="1" applyFont="1" applyAlignment="1">
      <alignment horizontal="right"/>
    </xf>
    <xf numFmtId="190" fontId="2" fillId="0" borderId="0" xfId="0" applyNumberFormat="1" applyFont="1" applyAlignment="1">
      <alignment horizontal="right"/>
    </xf>
  </cellXfs>
  <cellStyles count="3">
    <cellStyle name="Normal 2" xfId="2" xr:uid="{9F3A061E-F450-414C-B825-F912CD3A7B96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D28CC-D8AA-4541-8147-9E5E87233B7F}">
  <sheetPr>
    <tabColor rgb="FF9933FF"/>
  </sheetPr>
  <dimension ref="A1:AE66"/>
  <sheetViews>
    <sheetView tabSelected="1" topLeftCell="A2" zoomScale="130" zoomScaleNormal="130" zoomScaleSheetLayoutView="100" workbookViewId="0">
      <selection activeCell="A3" sqref="A3:B3"/>
    </sheetView>
  </sheetViews>
  <sheetFormatPr defaultColWidth="9" defaultRowHeight="21.75" x14ac:dyDescent="0.5"/>
  <cols>
    <col min="1" max="1" width="48" style="3" customWidth="1"/>
    <col min="2" max="2" width="14" style="2" customWidth="1"/>
    <col min="3" max="4" width="14.85546875" style="2" customWidth="1"/>
    <col min="5" max="5" width="13.28515625" style="3" customWidth="1"/>
    <col min="6" max="6" width="11.42578125" style="3" customWidth="1"/>
    <col min="7" max="7" width="10.28515625" style="3" customWidth="1"/>
    <col min="8" max="9" width="11" style="3" bestFit="1" customWidth="1"/>
    <col min="10" max="10" width="9" style="3"/>
    <col min="11" max="11" width="10" style="3" bestFit="1" customWidth="1"/>
    <col min="12" max="13" width="9.28515625" style="3" bestFit="1" customWidth="1"/>
    <col min="14" max="15" width="10" style="3" bestFit="1" customWidth="1"/>
    <col min="16" max="16" width="9.28515625" style="3" bestFit="1" customWidth="1"/>
    <col min="17" max="17" width="10" style="3" bestFit="1" customWidth="1"/>
    <col min="18" max="19" width="9.28515625" style="3" bestFit="1" customWidth="1"/>
    <col min="20" max="20" width="9" style="3"/>
    <col min="21" max="22" width="9.28515625" style="3" bestFit="1" customWidth="1"/>
    <col min="23" max="23" width="9" style="3"/>
    <col min="24" max="26" width="10" style="3" bestFit="1" customWidth="1"/>
    <col min="27" max="27" width="9.28515625" style="3" bestFit="1" customWidth="1"/>
    <col min="28" max="28" width="10" style="3" bestFit="1" customWidth="1"/>
    <col min="29" max="29" width="9.28515625" style="3" bestFit="1" customWidth="1"/>
    <col min="30" max="16384" width="9" style="3"/>
  </cols>
  <sheetData>
    <row r="1" spans="1:31" hidden="1" x14ac:dyDescent="0.5">
      <c r="A1" s="1"/>
    </row>
    <row r="2" spans="1:31" s="5" customFormat="1" ht="20.100000000000001" customHeight="1" x14ac:dyDescent="0.5">
      <c r="A2" s="1" t="s">
        <v>0</v>
      </c>
      <c r="B2" s="4"/>
      <c r="C2" s="4"/>
      <c r="D2" s="4"/>
    </row>
    <row r="3" spans="1:31" ht="18" customHeight="1" x14ac:dyDescent="0.5">
      <c r="A3" s="6" t="s">
        <v>1</v>
      </c>
      <c r="B3" s="3"/>
      <c r="C3" s="1"/>
      <c r="D3" s="3"/>
    </row>
    <row r="4" spans="1:31" s="9" customFormat="1" ht="15.75" customHeight="1" x14ac:dyDescent="0.45">
      <c r="A4" s="7" t="s">
        <v>2</v>
      </c>
      <c r="B4" s="8" t="s">
        <v>3</v>
      </c>
      <c r="C4" s="8" t="s">
        <v>4</v>
      </c>
      <c r="D4" s="8" t="s">
        <v>5</v>
      </c>
    </row>
    <row r="5" spans="1:31" s="1" customFormat="1" ht="15.75" customHeight="1" x14ac:dyDescent="0.5">
      <c r="A5" s="10"/>
      <c r="B5" s="11" t="s">
        <v>6</v>
      </c>
      <c r="C5" s="11"/>
      <c r="D5" s="11"/>
      <c r="H5" s="12"/>
      <c r="K5" s="12"/>
    </row>
    <row r="6" spans="1:31" ht="15.75" customHeight="1" x14ac:dyDescent="0.5">
      <c r="A6" s="10" t="s">
        <v>7</v>
      </c>
      <c r="B6" s="12">
        <v>552933.76</v>
      </c>
      <c r="C6" s="12">
        <v>294726.40000000002</v>
      </c>
      <c r="D6" s="13">
        <v>258207.35999999999</v>
      </c>
      <c r="E6" s="14"/>
      <c r="F6" s="15"/>
      <c r="H6" s="15"/>
      <c r="K6" s="15"/>
      <c r="N6" s="15"/>
    </row>
    <row r="7" spans="1:31" ht="15.75" customHeight="1" x14ac:dyDescent="0.5">
      <c r="A7" s="16" t="s">
        <v>8</v>
      </c>
      <c r="B7" s="15">
        <v>302075.45</v>
      </c>
      <c r="C7" s="15">
        <v>160290.5</v>
      </c>
      <c r="D7" s="15">
        <v>141784.95000000001</v>
      </c>
      <c r="E7" s="14"/>
      <c r="F7" s="15"/>
      <c r="M7" s="15"/>
    </row>
    <row r="8" spans="1:31" ht="15.75" customHeight="1" x14ac:dyDescent="0.5">
      <c r="A8" s="17" t="s">
        <v>9</v>
      </c>
      <c r="B8" s="18">
        <v>0</v>
      </c>
      <c r="C8" s="18">
        <v>0</v>
      </c>
      <c r="D8" s="18">
        <v>0</v>
      </c>
      <c r="H8" s="19"/>
      <c r="I8" s="20"/>
      <c r="J8" s="19"/>
      <c r="K8" s="19"/>
      <c r="L8" s="20"/>
      <c r="M8" s="19"/>
      <c r="N8" s="19"/>
      <c r="O8" s="19"/>
      <c r="P8" s="19"/>
      <c r="Q8" s="19"/>
      <c r="R8" s="19"/>
      <c r="S8" s="19"/>
    </row>
    <row r="9" spans="1:31" ht="15.75" customHeight="1" x14ac:dyDescent="0.5">
      <c r="A9" s="17" t="s">
        <v>10</v>
      </c>
      <c r="B9" s="15">
        <v>27910.78</v>
      </c>
      <c r="C9" s="15">
        <v>12517.91</v>
      </c>
      <c r="D9" s="21">
        <v>15392.87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31" ht="15.75" customHeight="1" x14ac:dyDescent="0.5">
      <c r="A10" s="16" t="s">
        <v>11</v>
      </c>
      <c r="B10" s="15">
        <v>2133.2199999999998</v>
      </c>
      <c r="C10" s="15">
        <v>2133.2199999999998</v>
      </c>
      <c r="D10" s="18">
        <v>0</v>
      </c>
      <c r="E10" s="22"/>
      <c r="H10" s="19"/>
      <c r="I10" s="19"/>
      <c r="J10" s="19"/>
      <c r="K10" s="19"/>
      <c r="L10" s="23"/>
      <c r="M10" s="19"/>
      <c r="N10" s="19"/>
      <c r="O10" s="19"/>
      <c r="P10" s="19"/>
      <c r="Q10" s="19"/>
      <c r="R10" s="19"/>
      <c r="S10" s="19"/>
    </row>
    <row r="11" spans="1:31" ht="15.75" customHeight="1" x14ac:dyDescent="0.5">
      <c r="A11" s="17" t="s">
        <v>12</v>
      </c>
      <c r="B11" s="15">
        <v>177.58</v>
      </c>
      <c r="C11" s="18">
        <v>0</v>
      </c>
      <c r="D11" s="15">
        <v>177.58</v>
      </c>
      <c r="J11" s="20"/>
      <c r="L11" s="23"/>
      <c r="AD11" s="19"/>
    </row>
    <row r="12" spans="1:31" ht="15.75" customHeight="1" x14ac:dyDescent="0.5">
      <c r="A12" s="16" t="s">
        <v>13</v>
      </c>
      <c r="B12" s="15">
        <v>24461.79</v>
      </c>
      <c r="C12" s="15">
        <v>23348.78</v>
      </c>
      <c r="D12" s="15">
        <v>1113.01</v>
      </c>
      <c r="K12" s="12"/>
      <c r="L12" s="23"/>
      <c r="AD12" s="19"/>
    </row>
    <row r="13" spans="1:31" ht="15.75" customHeight="1" x14ac:dyDescent="0.5">
      <c r="A13" s="17" t="s">
        <v>14</v>
      </c>
      <c r="B13" s="15">
        <v>72816.92</v>
      </c>
      <c r="C13" s="15">
        <v>36709.96</v>
      </c>
      <c r="D13" s="15">
        <v>36106.959999999999</v>
      </c>
      <c r="F13" s="24"/>
      <c r="I13" s="15"/>
      <c r="S13" s="12"/>
      <c r="T13" s="12"/>
    </row>
    <row r="14" spans="1:31" ht="15.75" customHeight="1" x14ac:dyDescent="0.5">
      <c r="A14" s="17" t="s">
        <v>15</v>
      </c>
      <c r="B14" s="15">
        <v>3511.66</v>
      </c>
      <c r="C14" s="15">
        <v>3021.56</v>
      </c>
      <c r="D14" s="15">
        <v>490.1</v>
      </c>
      <c r="I14" s="15"/>
      <c r="S14" s="15"/>
      <c r="T14" s="15"/>
      <c r="AE14" s="25"/>
    </row>
    <row r="15" spans="1:31" ht="15.75" customHeight="1" x14ac:dyDescent="0.5">
      <c r="A15" s="17" t="s">
        <v>16</v>
      </c>
      <c r="B15" s="15">
        <v>13899.12</v>
      </c>
      <c r="C15" s="15">
        <v>4351.79</v>
      </c>
      <c r="D15" s="15">
        <v>9547.33</v>
      </c>
      <c r="I15" s="15"/>
      <c r="S15" s="15"/>
      <c r="T15" s="15"/>
      <c r="AE15" s="25"/>
    </row>
    <row r="16" spans="1:31" ht="15.75" customHeight="1" x14ac:dyDescent="0.5">
      <c r="A16" s="17" t="s">
        <v>17</v>
      </c>
      <c r="B16" s="18">
        <v>0</v>
      </c>
      <c r="C16" s="18">
        <v>0</v>
      </c>
      <c r="D16" s="18">
        <v>0</v>
      </c>
      <c r="E16" s="26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7"/>
      <c r="S16" s="19"/>
      <c r="T16" s="19"/>
      <c r="AE16" s="25"/>
    </row>
    <row r="17" spans="1:20" ht="15.75" customHeight="1" x14ac:dyDescent="0.5">
      <c r="A17" s="17" t="s">
        <v>18</v>
      </c>
      <c r="B17" s="15">
        <v>5034.38</v>
      </c>
      <c r="C17" s="15">
        <v>2000.69</v>
      </c>
      <c r="D17" s="15">
        <v>3033.69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7"/>
      <c r="S17" s="19"/>
      <c r="T17" s="19"/>
    </row>
    <row r="18" spans="1:20" ht="15.75" customHeight="1" x14ac:dyDescent="0.5">
      <c r="A18" s="17" t="s">
        <v>19</v>
      </c>
      <c r="B18" s="15">
        <v>380.93</v>
      </c>
      <c r="C18" s="18">
        <v>0</v>
      </c>
      <c r="D18" s="15">
        <v>380.93</v>
      </c>
      <c r="H18" s="19"/>
      <c r="I18" s="19"/>
      <c r="J18" s="19"/>
      <c r="K18" s="19"/>
      <c r="L18" s="19"/>
      <c r="M18" s="19"/>
      <c r="N18" s="19"/>
      <c r="O18" s="19"/>
      <c r="P18" s="15"/>
      <c r="Q18" s="15"/>
      <c r="R18" s="19"/>
      <c r="S18" s="19"/>
      <c r="T18" s="19"/>
    </row>
    <row r="19" spans="1:20" ht="15.75" customHeight="1" x14ac:dyDescent="0.5">
      <c r="A19" s="17" t="s">
        <v>20</v>
      </c>
      <c r="B19" s="15">
        <v>2175.5500000000002</v>
      </c>
      <c r="C19" s="15">
        <v>2175.5500000000002</v>
      </c>
      <c r="D19" s="18">
        <v>0</v>
      </c>
    </row>
    <row r="20" spans="1:20" s="28" customFormat="1" ht="15.75" customHeight="1" x14ac:dyDescent="0.5">
      <c r="A20" s="17" t="s">
        <v>21</v>
      </c>
      <c r="B20" s="15">
        <v>853.46</v>
      </c>
      <c r="C20" s="15">
        <v>396.23</v>
      </c>
      <c r="D20" s="15">
        <v>457.23</v>
      </c>
    </row>
    <row r="21" spans="1:20" s="28" customFormat="1" ht="15.75" customHeight="1" x14ac:dyDescent="0.5">
      <c r="A21" s="17" t="s">
        <v>22</v>
      </c>
      <c r="B21" s="15">
        <v>30897.91</v>
      </c>
      <c r="C21" s="15">
        <v>18850.759999999998</v>
      </c>
      <c r="D21" s="15">
        <v>12047.15</v>
      </c>
    </row>
    <row r="22" spans="1:20" s="28" customFormat="1" ht="15.75" customHeight="1" x14ac:dyDescent="0.5">
      <c r="A22" s="17" t="s">
        <v>23</v>
      </c>
      <c r="B22" s="15">
        <v>22503.439999999999</v>
      </c>
      <c r="C22" s="15">
        <v>8720.43</v>
      </c>
      <c r="D22" s="15">
        <v>13783</v>
      </c>
      <c r="E22" s="14"/>
      <c r="F22" s="21"/>
      <c r="G22" s="21"/>
      <c r="H22" s="29"/>
    </row>
    <row r="23" spans="1:20" s="28" customFormat="1" ht="15.75" customHeight="1" x14ac:dyDescent="0.5">
      <c r="A23" s="17" t="s">
        <v>24</v>
      </c>
      <c r="B23" s="15">
        <v>11388.57</v>
      </c>
      <c r="C23" s="15">
        <v>2489.7600000000002</v>
      </c>
      <c r="D23" s="15">
        <v>8898.82</v>
      </c>
      <c r="H23" s="29"/>
    </row>
    <row r="24" spans="1:20" s="28" customFormat="1" ht="15.75" customHeight="1" x14ac:dyDescent="0.5">
      <c r="A24" s="17" t="s">
        <v>25</v>
      </c>
      <c r="B24" s="15">
        <v>2252.6</v>
      </c>
      <c r="C24" s="15">
        <v>961.42</v>
      </c>
      <c r="D24" s="15">
        <v>1291.18</v>
      </c>
      <c r="E24" s="14"/>
      <c r="F24" s="21"/>
      <c r="G24" s="21"/>
      <c r="H24" s="29"/>
    </row>
    <row r="25" spans="1:20" ht="15.75" customHeight="1" x14ac:dyDescent="0.5">
      <c r="A25" s="17" t="s">
        <v>26</v>
      </c>
      <c r="B25" s="15">
        <v>28551.29</v>
      </c>
      <c r="C25" s="15">
        <v>16195.77</v>
      </c>
      <c r="D25" s="15">
        <v>12355.53</v>
      </c>
      <c r="E25" s="14"/>
      <c r="F25" s="15"/>
      <c r="G25" s="15"/>
      <c r="H25" s="15"/>
    </row>
    <row r="26" spans="1:20" ht="15.75" customHeight="1" x14ac:dyDescent="0.5">
      <c r="A26" s="17" t="s">
        <v>27</v>
      </c>
      <c r="B26" s="15">
        <v>1909.11</v>
      </c>
      <c r="C26" s="15">
        <v>562.07000000000005</v>
      </c>
      <c r="D26" s="30">
        <v>1347.03</v>
      </c>
      <c r="F26" s="21"/>
      <c r="G26" s="21"/>
      <c r="H26" s="15"/>
    </row>
    <row r="27" spans="1:20" ht="15.75" customHeight="1" x14ac:dyDescent="0.5">
      <c r="A27" s="17" t="s">
        <v>28</v>
      </c>
      <c r="B27" s="18">
        <v>0</v>
      </c>
      <c r="C27" s="18">
        <v>0</v>
      </c>
      <c r="D27" s="18">
        <v>0</v>
      </c>
      <c r="E27" s="31"/>
      <c r="F27" s="24"/>
    </row>
    <row r="28" spans="1:20" ht="15.75" customHeight="1" x14ac:dyDescent="0.5">
      <c r="A28" s="17" t="s">
        <v>29</v>
      </c>
      <c r="B28" s="18">
        <v>0</v>
      </c>
      <c r="C28" s="18">
        <v>0</v>
      </c>
      <c r="D28" s="18">
        <v>0</v>
      </c>
      <c r="E28" s="31"/>
    </row>
    <row r="29" spans="1:20" ht="15.75" customHeight="1" x14ac:dyDescent="0.5">
      <c r="A29" s="17"/>
      <c r="B29" s="32" t="s">
        <v>30</v>
      </c>
      <c r="C29" s="32"/>
      <c r="D29" s="32"/>
    </row>
    <row r="30" spans="1:20" ht="15.75" customHeight="1" x14ac:dyDescent="0.5">
      <c r="A30" s="10" t="s">
        <v>7</v>
      </c>
      <c r="B30" s="33">
        <v>100</v>
      </c>
      <c r="C30" s="33">
        <v>100</v>
      </c>
      <c r="D30" s="33">
        <v>100</v>
      </c>
      <c r="F30" s="34"/>
    </row>
    <row r="31" spans="1:20" ht="15.75" customHeight="1" x14ac:dyDescent="0.5">
      <c r="A31" s="16" t="s">
        <v>8</v>
      </c>
      <c r="B31" s="35">
        <f>(B7/$B$6)*100</f>
        <v>54.631399247533743</v>
      </c>
      <c r="C31" s="35">
        <f>(C7/$C$6)*100</f>
        <v>54.386203611213645</v>
      </c>
      <c r="D31" s="35">
        <f>(D7/$D$6)*100</f>
        <v>54.91127363681656</v>
      </c>
      <c r="E31" s="36"/>
      <c r="F31" s="36"/>
    </row>
    <row r="32" spans="1:20" ht="15.75" customHeight="1" x14ac:dyDescent="0.5">
      <c r="A32" s="17" t="s">
        <v>9</v>
      </c>
      <c r="B32" s="37">
        <v>0</v>
      </c>
      <c r="C32" s="37">
        <v>0</v>
      </c>
      <c r="D32" s="37">
        <v>0</v>
      </c>
      <c r="E32" s="38"/>
      <c r="F32" s="36"/>
    </row>
    <row r="33" spans="1:7" ht="15.75" customHeight="1" x14ac:dyDescent="0.5">
      <c r="A33" s="17" t="s">
        <v>10</v>
      </c>
      <c r="B33" s="35">
        <f>(B9/$B$6)*100</f>
        <v>5.0477619597689243</v>
      </c>
      <c r="C33" s="35">
        <v>4.3</v>
      </c>
      <c r="D33" s="35">
        <f>(D9/$D$6)*100</f>
        <v>5.9614373501979196</v>
      </c>
      <c r="E33" s="38"/>
      <c r="F33" s="36"/>
    </row>
    <row r="34" spans="1:7" ht="15.75" customHeight="1" x14ac:dyDescent="0.5">
      <c r="A34" s="16" t="s">
        <v>11</v>
      </c>
      <c r="B34" s="35">
        <f>(B10/$B$6)*100</f>
        <v>0.38580028103185449</v>
      </c>
      <c r="C34" s="35">
        <f>(C10/$C$6)*100</f>
        <v>0.7237967145121712</v>
      </c>
      <c r="D34" s="37">
        <v>0</v>
      </c>
      <c r="E34" s="14"/>
      <c r="F34" s="39"/>
      <c r="G34" s="39"/>
    </row>
    <row r="35" spans="1:7" ht="15.75" customHeight="1" x14ac:dyDescent="0.5">
      <c r="A35" s="17" t="s">
        <v>12</v>
      </c>
      <c r="B35" s="35">
        <f>(B11/$B$6)*100</f>
        <v>3.2115962678784526E-2</v>
      </c>
      <c r="C35" s="37">
        <v>0</v>
      </c>
      <c r="D35" s="35">
        <f>(D11/$D$6)*100</f>
        <v>6.8774182114715865E-2</v>
      </c>
      <c r="E35" s="14"/>
      <c r="F35" s="39"/>
      <c r="G35" s="39"/>
    </row>
    <row r="36" spans="1:7" ht="15.75" customHeight="1" x14ac:dyDescent="0.5">
      <c r="A36" s="16" t="s">
        <v>13</v>
      </c>
      <c r="B36" s="35">
        <f>(B12/$B$6)*100</f>
        <v>4.4240000827585568</v>
      </c>
      <c r="C36" s="35">
        <f>(C12/$C$6)*100</f>
        <v>7.9221881718095144</v>
      </c>
      <c r="D36" s="35">
        <f t="shared" ref="D36:D39" si="0">(D12/$D$6)*100</f>
        <v>0.43105277866595282</v>
      </c>
      <c r="E36" s="14"/>
      <c r="F36" s="39"/>
    </row>
    <row r="37" spans="1:7" ht="15.75" customHeight="1" x14ac:dyDescent="0.5">
      <c r="A37" s="17" t="s">
        <v>14</v>
      </c>
      <c r="B37" s="35">
        <f t="shared" ref="B37:B50" si="1">(B13/$B$6)*100</f>
        <v>13.169194082126582</v>
      </c>
      <c r="C37" s="35">
        <f t="shared" ref="C37:C39" si="2">(C13/$C$6)*100</f>
        <v>12.45560628433693</v>
      </c>
      <c r="D37" s="35">
        <f t="shared" si="0"/>
        <v>13.983706738646026</v>
      </c>
      <c r="E37" s="38"/>
      <c r="F37" s="40"/>
    </row>
    <row r="38" spans="1:7" ht="15.75" customHeight="1" x14ac:dyDescent="0.5">
      <c r="A38" s="17" t="s">
        <v>15</v>
      </c>
      <c r="B38" s="35">
        <f t="shared" si="1"/>
        <v>0.63509596520205247</v>
      </c>
      <c r="C38" s="35">
        <f t="shared" si="2"/>
        <v>1.0252084645284576</v>
      </c>
      <c r="D38" s="35">
        <f t="shared" si="0"/>
        <v>0.1898086870955189</v>
      </c>
      <c r="E38" s="14"/>
      <c r="F38" s="41"/>
    </row>
    <row r="39" spans="1:7" ht="15.75" customHeight="1" x14ac:dyDescent="0.5">
      <c r="A39" s="17" t="s">
        <v>16</v>
      </c>
      <c r="B39" s="35">
        <f t="shared" si="1"/>
        <v>2.5137043540260593</v>
      </c>
      <c r="C39" s="35">
        <f t="shared" si="2"/>
        <v>1.4765524907168137</v>
      </c>
      <c r="D39" s="35">
        <f t="shared" si="0"/>
        <v>3.6975437106053062</v>
      </c>
      <c r="E39" s="38"/>
      <c r="F39" s="42"/>
    </row>
    <row r="40" spans="1:7" ht="15.75" customHeight="1" x14ac:dyDescent="0.5">
      <c r="A40" s="17" t="s">
        <v>17</v>
      </c>
      <c r="B40" s="18">
        <v>0</v>
      </c>
      <c r="C40" s="18">
        <v>0</v>
      </c>
      <c r="D40" s="18">
        <v>0</v>
      </c>
      <c r="E40" s="14"/>
      <c r="F40" s="41"/>
      <c r="G40" s="39"/>
    </row>
    <row r="41" spans="1:7" ht="15.75" customHeight="1" x14ac:dyDescent="0.5">
      <c r="A41" s="17" t="s">
        <v>18</v>
      </c>
      <c r="B41" s="35">
        <f t="shared" si="1"/>
        <v>0.91048519084817681</v>
      </c>
      <c r="C41" s="35">
        <f>(C17/$C$6)*100</f>
        <v>0.67882958567674967</v>
      </c>
      <c r="D41" s="35">
        <f>(D17/$D$6)*100</f>
        <v>1.174904541838002</v>
      </c>
      <c r="F41" s="38"/>
    </row>
    <row r="42" spans="1:7" ht="15.75" customHeight="1" x14ac:dyDescent="0.5">
      <c r="A42" s="17" t="s">
        <v>19</v>
      </c>
      <c r="B42" s="35">
        <f t="shared" si="1"/>
        <v>6.8892519783924924E-2</v>
      </c>
      <c r="C42" s="18">
        <v>0</v>
      </c>
      <c r="D42" s="35">
        <f>(D18/$D$6)*100</f>
        <v>0.14752871490572539</v>
      </c>
      <c r="F42" s="38"/>
    </row>
    <row r="43" spans="1:7" ht="15.75" customHeight="1" x14ac:dyDescent="0.5">
      <c r="A43" s="17" t="s">
        <v>20</v>
      </c>
      <c r="B43" s="35">
        <f t="shared" si="1"/>
        <v>0.39345580924557766</v>
      </c>
      <c r="C43" s="35">
        <f>(C19/$C$6)*100</f>
        <v>0.7381591876397906</v>
      </c>
      <c r="D43" s="18">
        <v>0</v>
      </c>
      <c r="F43" s="38"/>
    </row>
    <row r="44" spans="1:7" ht="15.75" customHeight="1" x14ac:dyDescent="0.5">
      <c r="A44" s="17" t="s">
        <v>21</v>
      </c>
      <c r="B44" s="35">
        <f t="shared" si="1"/>
        <v>0.15435121921294875</v>
      </c>
      <c r="C44" s="35">
        <f t="shared" ref="C44:C50" si="3">(C20/$C$6)*100</f>
        <v>0.13443994158650191</v>
      </c>
      <c r="D44" s="35">
        <f>(D20/$D$6)*100</f>
        <v>0.1770786084486515</v>
      </c>
      <c r="E44" s="14"/>
      <c r="F44" s="39"/>
      <c r="G44" s="39"/>
    </row>
    <row r="45" spans="1:7" s="28" customFormat="1" ht="15.75" customHeight="1" x14ac:dyDescent="0.5">
      <c r="A45" s="17" t="s">
        <v>22</v>
      </c>
      <c r="B45" s="35">
        <f t="shared" si="1"/>
        <v>5.5879948440840366</v>
      </c>
      <c r="C45" s="35">
        <f t="shared" si="3"/>
        <v>6.3960201732861375</v>
      </c>
      <c r="D45" s="35">
        <f t="shared" ref="D45:D50" si="4">(D21/$D$6)*100</f>
        <v>4.6656880733376465</v>
      </c>
      <c r="E45" s="14"/>
      <c r="F45" s="39"/>
      <c r="G45" s="39"/>
    </row>
    <row r="46" spans="1:7" ht="15.75" customHeight="1" x14ac:dyDescent="0.5">
      <c r="A46" s="17" t="s">
        <v>23</v>
      </c>
      <c r="B46" s="35">
        <f t="shared" si="1"/>
        <v>4.0698256514487374</v>
      </c>
      <c r="C46" s="35">
        <f t="shared" si="3"/>
        <v>2.9588221482703956</v>
      </c>
      <c r="D46" s="35">
        <f t="shared" si="4"/>
        <v>5.3379578335799573</v>
      </c>
      <c r="F46" s="43"/>
    </row>
    <row r="47" spans="1:7" ht="15.75" customHeight="1" x14ac:dyDescent="0.5">
      <c r="A47" s="17" t="s">
        <v>24</v>
      </c>
      <c r="B47" s="35">
        <f t="shared" si="1"/>
        <v>2.0596626257727504</v>
      </c>
      <c r="C47" s="35">
        <f t="shared" si="3"/>
        <v>0.84476992899177006</v>
      </c>
      <c r="D47" s="35">
        <f t="shared" si="4"/>
        <v>3.4463851069156197</v>
      </c>
      <c r="F47" s="38"/>
    </row>
    <row r="48" spans="1:7" ht="15.75" customHeight="1" x14ac:dyDescent="0.5">
      <c r="A48" s="17" t="s">
        <v>25</v>
      </c>
      <c r="B48" s="35">
        <f>(B24/$B$6)*100</f>
        <v>0.40739057061735562</v>
      </c>
      <c r="C48" s="35">
        <f t="shared" si="3"/>
        <v>0.32620762849883816</v>
      </c>
      <c r="D48" s="35">
        <f t="shared" si="4"/>
        <v>0.5000554593021671</v>
      </c>
      <c r="F48" s="38"/>
    </row>
    <row r="49" spans="1:6" ht="15.75" customHeight="1" x14ac:dyDescent="0.5">
      <c r="A49" s="17" t="s">
        <v>26</v>
      </c>
      <c r="B49" s="35">
        <f t="shared" si="1"/>
        <v>5.1636004283768102</v>
      </c>
      <c r="C49" s="35">
        <f t="shared" si="3"/>
        <v>5.4951880795205312</v>
      </c>
      <c r="D49" s="35">
        <f t="shared" si="4"/>
        <v>4.7851192158116644</v>
      </c>
      <c r="F49" s="38"/>
    </row>
    <row r="50" spans="1:6" ht="15.75" customHeight="1" x14ac:dyDescent="0.5">
      <c r="A50" s="17" t="s">
        <v>27</v>
      </c>
      <c r="B50" s="35">
        <f t="shared" si="1"/>
        <v>0.34526920548313056</v>
      </c>
      <c r="C50" s="35">
        <f t="shared" si="3"/>
        <v>0.19070907797876269</v>
      </c>
      <c r="D50" s="35">
        <f t="shared" si="4"/>
        <v>0.52168536171858149</v>
      </c>
      <c r="E50" s="44"/>
      <c r="F50" s="38"/>
    </row>
    <row r="51" spans="1:6" ht="15.75" customHeight="1" x14ac:dyDescent="0.5">
      <c r="A51" s="17" t="s">
        <v>28</v>
      </c>
      <c r="B51" s="18">
        <v>0</v>
      </c>
      <c r="C51" s="18">
        <v>0</v>
      </c>
      <c r="D51" s="18">
        <v>0</v>
      </c>
      <c r="E51" s="3" t="s">
        <v>31</v>
      </c>
    </row>
    <row r="52" spans="1:6" ht="15.75" customHeight="1" x14ac:dyDescent="0.5">
      <c r="A52" s="45" t="s">
        <v>29</v>
      </c>
      <c r="B52" s="46">
        <v>0</v>
      </c>
      <c r="C52" s="46">
        <v>0</v>
      </c>
      <c r="D52" s="46">
        <v>0</v>
      </c>
    </row>
    <row r="53" spans="1:6" x14ac:dyDescent="0.5">
      <c r="C53" s="47"/>
    </row>
    <row r="54" spans="1:6" x14ac:dyDescent="0.5">
      <c r="B54" s="48"/>
      <c r="C54" s="47"/>
    </row>
    <row r="55" spans="1:6" x14ac:dyDescent="0.5">
      <c r="C55" s="47"/>
    </row>
    <row r="56" spans="1:6" x14ac:dyDescent="0.5">
      <c r="C56" s="47"/>
    </row>
    <row r="57" spans="1:6" x14ac:dyDescent="0.5">
      <c r="C57" s="47"/>
    </row>
    <row r="58" spans="1:6" x14ac:dyDescent="0.5">
      <c r="C58" s="47"/>
    </row>
    <row r="59" spans="1:6" x14ac:dyDescent="0.5">
      <c r="C59" s="47"/>
    </row>
    <row r="60" spans="1:6" x14ac:dyDescent="0.5">
      <c r="C60" s="47"/>
    </row>
    <row r="61" spans="1:6" x14ac:dyDescent="0.5">
      <c r="C61" s="47"/>
    </row>
    <row r="62" spans="1:6" x14ac:dyDescent="0.5">
      <c r="C62" s="47"/>
    </row>
    <row r="63" spans="1:6" x14ac:dyDescent="0.5">
      <c r="C63" s="47"/>
    </row>
    <row r="64" spans="1:6" x14ac:dyDescent="0.5">
      <c r="C64" s="47"/>
    </row>
    <row r="65" spans="3:3" x14ac:dyDescent="0.5">
      <c r="C65" s="47"/>
    </row>
    <row r="66" spans="3:3" x14ac:dyDescent="0.5">
      <c r="C66" s="47"/>
    </row>
  </sheetData>
  <mergeCells count="2">
    <mergeCell ref="B5:D5"/>
    <mergeCell ref="B29:D29"/>
  </mergeCells>
  <printOptions horizontalCentered="1"/>
  <pageMargins left="1.1811023622047245" right="0.39370078740157483" top="0.62992125984251968" bottom="0.19685039370078741" header="0.35433070866141736" footer="0.15748031496062992"/>
  <pageSetup paperSize="9" firstPageNumber="85" orientation="portrait" useFirstPageNumber="1" r:id="rId1"/>
  <headerFooter differentOddEven="1"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COM25</dc:creator>
  <cp:lastModifiedBy>COM25</cp:lastModifiedBy>
  <dcterms:created xsi:type="dcterms:W3CDTF">2022-09-07T09:39:50Z</dcterms:created>
  <dcterms:modified xsi:type="dcterms:W3CDTF">2022-09-07T09:39:57Z</dcterms:modified>
</cp:coreProperties>
</file>