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ตารางที่ 19 สถิติการคลัง\"/>
    </mc:Choice>
  </mc:AlternateContent>
  <bookViews>
    <workbookView xWindow="0" yWindow="0" windowWidth="15600" windowHeight="9240" tabRatio="656"/>
  </bookViews>
  <sheets>
    <sheet name="T-19.5" sheetId="24" r:id="rId1"/>
  </sheets>
  <definedNames>
    <definedName name="_xlnm.Print_Area" localSheetId="0">'T-19.5'!$A$1:$H$34</definedName>
  </definedNames>
  <calcPr calcId="152511"/>
</workbook>
</file>

<file path=xl/calcChain.xml><?xml version="1.0" encoding="utf-8"?>
<calcChain xmlns="http://schemas.openxmlformats.org/spreadsheetml/2006/main">
  <c r="F6" i="24" l="1"/>
</calcChain>
</file>

<file path=xl/sharedStrings.xml><?xml version="1.0" encoding="utf-8"?>
<sst xmlns="http://schemas.openxmlformats.org/spreadsheetml/2006/main" count="179" uniqueCount="99">
  <si>
    <t>Total</t>
  </si>
  <si>
    <t>อื่น ๆ</t>
  </si>
  <si>
    <t>รวมยอด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</si>
  <si>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</si>
  <si>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</si>
  <si>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</si>
  <si>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</si>
  <si>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</si>
  <si>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</si>
  <si>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</si>
  <si>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</si>
  <si>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</si>
  <si>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</si>
  <si>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</si>
  <si>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</si>
  <si>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</si>
  <si>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</si>
  <si>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</si>
  <si>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</si>
  <si>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</si>
  <si>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</si>
  <si>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</si>
  <si>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</si>
  <si>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</si>
  <si>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</si>
  <si>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</si>
  <si>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</si>
  <si>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</si>
  <si>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</si>
  <si>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</si>
  <si>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</si>
  <si>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Beverage</t>
  </si>
  <si>
    <t xml:space="preserve">  Crystal</t>
  </si>
  <si>
    <t xml:space="preserve">  Battery</t>
  </si>
  <si>
    <t>รายการ</t>
  </si>
  <si>
    <t>Items</t>
  </si>
  <si>
    <t xml:space="preserve">  Motorcycles</t>
  </si>
  <si>
    <t xml:space="preserve">  Air conditioner</t>
  </si>
  <si>
    <t xml:space="preserve">  Lighting and chandelier</t>
  </si>
  <si>
    <t xml:space="preserve">  Petroleum and petroleum products</t>
  </si>
  <si>
    <t xml:space="preserve">  Perfume and cosmetic</t>
  </si>
  <si>
    <t xml:space="preserve">  Carpet and other floor covering animal hair</t>
  </si>
  <si>
    <t xml:space="preserve">  Marble and granite</t>
  </si>
  <si>
    <t xml:space="preserve">  Ozone depleting halogenated hydrocarbon acrylic</t>
  </si>
  <si>
    <t xml:space="preserve">  Horse racing course</t>
  </si>
  <si>
    <t xml:space="preserve">  Golf course</t>
  </si>
  <si>
    <t xml:space="preserve">  Telecommunication business</t>
  </si>
  <si>
    <t xml:space="preserve">  Nightclub and discotheque </t>
  </si>
  <si>
    <t xml:space="preserve">  Turkish bath or parlour massage</t>
  </si>
  <si>
    <t xml:space="preserve">  Playing card</t>
  </si>
  <si>
    <t xml:space="preserve">  Cigarette and tobacco</t>
  </si>
  <si>
    <t xml:space="preserve">  Distilled beverage</t>
  </si>
  <si>
    <t xml:space="preserve">  Brewed beverage</t>
  </si>
  <si>
    <t>-</t>
  </si>
  <si>
    <t xml:space="preserve">  Source: Sukhothai Provincial Excise Office </t>
  </si>
  <si>
    <t xml:space="preserve">       ที่มา:  สำนักงานสรรพสามิตพื้นที่สุโขทัย</t>
  </si>
  <si>
    <t>Table  19.5  Revenue of Excise Tax by Items: 2017 - 2021</t>
  </si>
  <si>
    <t>ตาราง  19.5  รายได้จากการจัดเก็บเงินภาษีของกรมสรรพสามิต จำแนกตามรายการ พ.ศ. 2560 - 2564</t>
  </si>
  <si>
    <t>40,533,509.5</t>
  </si>
  <si>
    <t>49,912,688.6</t>
  </si>
  <si>
    <t>44,992,437.3</t>
  </si>
  <si>
    <t>31,559,267.9</t>
  </si>
  <si>
    <t>21,468,147.0</t>
  </si>
  <si>
    <t>30,609,756.3</t>
  </si>
  <si>
    <t>21,148,105.0</t>
  </si>
  <si>
    <t>7,203,950.1</t>
  </si>
  <si>
    <t>619,750.2</t>
  </si>
  <si>
    <t>29,123.2</t>
  </si>
  <si>
    <t>15,547.5</t>
  </si>
  <si>
    <t>208,000.0</t>
  </si>
  <si>
    <t>120,000.0</t>
  </si>
  <si>
    <t>12,705.8</t>
  </si>
  <si>
    <t>41,868.7</t>
  </si>
  <si>
    <t>47,553.0</t>
  </si>
  <si>
    <t>32,852.2</t>
  </si>
  <si>
    <t>185,069.0</t>
  </si>
  <si>
    <t>15,500.0</t>
  </si>
  <si>
    <t>36,000.0</t>
  </si>
  <si>
    <t>30,514.0</t>
  </si>
  <si>
    <t>126,408.3</t>
  </si>
  <si>
    <t>73,525.1</t>
  </si>
  <si>
    <t>5,200.0</t>
  </si>
  <si>
    <t>334,945.5</t>
  </si>
  <si>
    <t>1,495,623.0</t>
  </si>
  <si>
    <t>1,218,311.8</t>
  </si>
  <si>
    <t>12,221,156.6</t>
  </si>
  <si>
    <t>11,045,896.0</t>
  </si>
  <si>
    <t>12,494,848.3</t>
  </si>
  <si>
    <t>13,681,371.0</t>
  </si>
  <si>
    <t>72,478.0</t>
  </si>
  <si>
    <t>6,181,235.9</t>
  </si>
  <si>
    <t>7,331,621.6</t>
  </si>
  <si>
    <t>9,701,735.3</t>
  </si>
  <si>
    <t>9,189,104.8</t>
  </si>
  <si>
    <t>(2017)</t>
  </si>
  <si>
    <t>(2018)</t>
  </si>
  <si>
    <t>(2019)</t>
  </si>
  <si>
    <t>(2020)</t>
  </si>
  <si>
    <t>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</si>
</sst>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#,##0.0"/>
  </numFmts>
  <fonts count="12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6" xfId="0" applyFont="1" applyBorder="1"/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0" xfId="0" applyFont="1" applyAlignment="1">
      <alignment horizontal="right" vertical="distributed"/>
    </xf>
    <xf numFmtId="0" fontId="6" fillId="0" borderId="7" xfId="0" applyFont="1" applyBorder="1"/>
    <xf numFmtId="0" fontId="7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/>
    <xf numFmtId="0" fontId="7" fillId="0" borderId="8" xfId="0" applyFont="1" applyBorder="1" applyAlignment="1">
      <alignment horizontal="center"/>
    </xf>
    <xf numFmtId="0" fontId="3" fillId="0" borderId="0" xfId="0" applyFont="1" applyFill="1" applyBorder="1"/>
    <xf numFmtId="0" fontId="6" fillId="0" borderId="5" xfId="0" applyFont="1" applyBorder="1" applyAlignment="1">
      <alignment horizontal="left"/>
    </xf>
    <xf numFmtId="0" fontId="7" fillId="0" borderId="4" xfId="0" quotePrefix="1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right" wrapText="1"/>
    </xf>
    <xf numFmtId="3" fontId="10" fillId="0" borderId="11" xfId="0" applyNumberFormat="1" applyFont="1" applyBorder="1" applyAlignment="1">
      <alignment horizontal="right" wrapText="1" indent="1"/>
    </xf>
    <xf numFmtId="3" fontId="10" fillId="0" borderId="14" xfId="0" applyNumberFormat="1" applyFont="1" applyBorder="1" applyAlignment="1">
      <alignment horizontal="right" wrapText="1" indent="1"/>
    </xf>
    <xf numFmtId="3" fontId="10" fillId="0" borderId="1" xfId="0" applyNumberFormat="1" applyFont="1" applyBorder="1" applyAlignment="1">
      <alignment horizontal="right" wrapText="1" indent="1"/>
    </xf>
    <xf numFmtId="3" fontId="11" fillId="0" borderId="12" xfId="0" applyNumberFormat="1" applyFont="1" applyBorder="1" applyAlignment="1">
      <alignment horizontal="right" wrapText="1" indent="1"/>
    </xf>
    <xf numFmtId="3" fontId="11" fillId="0" borderId="15" xfId="0" applyNumberFormat="1" applyFont="1" applyBorder="1" applyAlignment="1">
      <alignment horizontal="right" wrapText="1" indent="1"/>
    </xf>
    <xf numFmtId="3" fontId="11" fillId="0" borderId="0" xfId="0" applyNumberFormat="1" applyFont="1" applyBorder="1" applyAlignment="1">
      <alignment horizontal="right" wrapText="1" indent="1"/>
    </xf>
    <xf numFmtId="3" fontId="11" fillId="0" borderId="13" xfId="0" applyNumberFormat="1" applyFont="1" applyBorder="1" applyAlignment="1">
      <alignment horizontal="right" wrapText="1" indent="1"/>
    </xf>
    <xf numFmtId="3" fontId="11" fillId="0" borderId="16" xfId="0" applyNumberFormat="1" applyFont="1" applyBorder="1" applyAlignment="1">
      <alignment horizontal="right" wrapText="1" indent="1"/>
    </xf>
    <xf numFmtId="3" fontId="11" fillId="0" borderId="17" xfId="0" applyNumberFormat="1" applyFont="1" applyBorder="1" applyAlignment="1">
      <alignment horizontal="right" wrapText="1" indent="1"/>
    </xf>
    <xf numFmtId="189" fontId="7" fillId="0" borderId="0" xfId="0" quotePrefix="1" applyNumberFormat="1" applyFont="1" applyBorder="1" applyAlignment="1">
      <alignment horizontal="right" indent="1"/>
    </xf>
    <xf numFmtId="189" fontId="11" fillId="0" borderId="15" xfId="1" applyNumberFormat="1" applyFont="1" applyBorder="1" applyAlignment="1">
      <alignment horizontal="right" wrapText="1" indent="1"/>
    </xf>
    <xf numFmtId="189" fontId="7" fillId="0" borderId="0" xfId="1" applyNumberFormat="1" applyFont="1" applyBorder="1" applyAlignment="1">
      <alignment horizontal="right" indent="1"/>
    </xf>
    <xf numFmtId="189" fontId="11" fillId="0" borderId="15" xfId="0" applyNumberFormat="1" applyFont="1" applyBorder="1" applyAlignment="1">
      <alignment horizontal="right" wrapText="1" indent="1"/>
    </xf>
    <xf numFmtId="189" fontId="6" fillId="0" borderId="2" xfId="1" applyNumberFormat="1" applyFont="1" applyBorder="1" applyAlignment="1">
      <alignment horizontal="right" indent="1"/>
    </xf>
    <xf numFmtId="189" fontId="7" fillId="0" borderId="2" xfId="1" applyNumberFormat="1" applyFont="1" applyBorder="1" applyAlignment="1">
      <alignment horizontal="right" indent="1"/>
    </xf>
    <xf numFmtId="189" fontId="7" fillId="0" borderId="6" xfId="1" applyNumberFormat="1" applyFont="1" applyBorder="1" applyAlignment="1">
      <alignment horizontal="right" inden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29</xdr:row>
      <xdr:rowOff>171450</xdr:rowOff>
    </xdr:from>
    <xdr:to>
      <xdr:col>7</xdr:col>
      <xdr:colOff>398834</xdr:colOff>
      <xdr:row>32</xdr:row>
      <xdr:rowOff>190486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A0DE4521-B922-422B-BC0E-2793BAA6C295}"/>
            </a:ext>
          </a:extLst>
        </xdr:cNvPr>
        <xdr:cNvGrpSpPr/>
      </xdr:nvGrpSpPr>
      <xdr:grpSpPr>
        <a:xfrm>
          <a:off x="9505950" y="6038850"/>
          <a:ext cx="398834" cy="466711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3609EA2C-E6F4-4FA7-9210-D80F3BB9A11D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635F72B1-F6BB-448B-9A2C-4CC94360138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6"/>
  <sheetViews>
    <sheetView showGridLines="0" tabSelected="1" workbookViewId="0">
      <selection activeCell="B27" sqref="B27"/>
    </sheetView>
  </sheetViews>
  <sheetFormatPr defaultRowHeight="21.75" x14ac:dyDescent="0.5"/>
  <cols>
    <col min="1" max="1" width="26.140625" style="4" customWidth="1"/>
    <col min="2" max="6" width="16" style="4" customWidth="1"/>
    <col min="7" max="7" width="36.42578125" style="4" customWidth="1"/>
    <col min="8" max="8" width="6.5703125" style="4" customWidth="1"/>
    <col min="9" max="16384" width="9.140625" style="4"/>
  </cols>
  <sheetData>
    <row r="1" spans="1:8" s="1" customFormat="1" x14ac:dyDescent="0.5">
      <c r="A1" s="2" t="s">
        <v>57</v>
      </c>
    </row>
    <row r="2" spans="1:8" s="3" customFormat="1" x14ac:dyDescent="0.5">
      <c r="A2" s="1" t="s">
        <v>56</v>
      </c>
      <c r="E2" s="22"/>
    </row>
    <row r="3" spans="1:8" s="3" customFormat="1" ht="10.5" customHeight="1" x14ac:dyDescent="0.45">
      <c r="G3" s="16" t="s">
        <v>3</v>
      </c>
    </row>
    <row r="4" spans="1:8" s="5" customFormat="1" ht="15" customHeight="1" x14ac:dyDescent="0.45">
      <c r="A4" s="44" t="s">
        <v>34</v>
      </c>
      <c r="B4" s="21">
        <v>2560</v>
      </c>
      <c r="C4" s="21">
        <v>2561</v>
      </c>
      <c r="D4" s="21">
        <v>2562</v>
      </c>
      <c r="E4" s="21">
        <v>2563</v>
      </c>
      <c r="F4" s="21">
        <v>2564</v>
      </c>
      <c r="G4" s="43" t="s">
        <v>35</v>
      </c>
      <c r="H4" s="6"/>
    </row>
    <row r="5" spans="1:8" s="5" customFormat="1" ht="15" customHeight="1" x14ac:dyDescent="0.45">
      <c r="A5" s="45"/>
      <c r="B5" s="24" t="s">
        <v>94</v>
      </c>
      <c r="C5" s="24" t="s">
        <v>95</v>
      </c>
      <c r="D5" s="24" t="s">
        <v>96</v>
      </c>
      <c r="E5" s="24" t="s">
        <v>97</v>
      </c>
      <c r="F5" s="24" t="s">
        <v>98</v>
      </c>
      <c r="G5" s="42"/>
    </row>
    <row r="6" spans="1:8" s="9" customFormat="1" ht="15.95" customHeight="1" x14ac:dyDescent="0.45">
      <c r="A6" s="12" t="s">
        <v>2</v>
      </c>
      <c r="B6" s="26" t="s">
        <v>58</v>
      </c>
      <c r="C6" s="27" t="s">
        <v>59</v>
      </c>
      <c r="D6" s="28" t="s">
        <v>60</v>
      </c>
      <c r="E6" s="27" t="s">
        <v>61</v>
      </c>
      <c r="F6" s="35">
        <f>SUM(F7:F30)</f>
        <v>28323227.140000001</v>
      </c>
      <c r="G6" s="13" t="s">
        <v>0</v>
      </c>
    </row>
    <row r="7" spans="1:8" s="9" customFormat="1" ht="15.95" customHeight="1" x14ac:dyDescent="0.45">
      <c r="A7" s="18" t="s">
        <v>4</v>
      </c>
      <c r="B7" s="29" t="s">
        <v>53</v>
      </c>
      <c r="C7" s="30" t="s">
        <v>53</v>
      </c>
      <c r="D7" s="31" t="s">
        <v>53</v>
      </c>
      <c r="E7" s="30" t="s">
        <v>53</v>
      </c>
      <c r="F7" s="36" t="s">
        <v>53</v>
      </c>
      <c r="G7" s="19" t="s">
        <v>38</v>
      </c>
    </row>
    <row r="8" spans="1:8" s="7" customFormat="1" ht="15.95" customHeight="1" x14ac:dyDescent="0.45">
      <c r="A8" s="14" t="s">
        <v>5</v>
      </c>
      <c r="B8" s="29" t="s">
        <v>62</v>
      </c>
      <c r="C8" s="30" t="s">
        <v>63</v>
      </c>
      <c r="D8" s="31" t="s">
        <v>64</v>
      </c>
      <c r="E8" s="30" t="s">
        <v>65</v>
      </c>
      <c r="F8" s="37">
        <v>4872400</v>
      </c>
      <c r="G8" s="17" t="s">
        <v>39</v>
      </c>
    </row>
    <row r="9" spans="1:8" s="7" customFormat="1" ht="15.95" customHeight="1" x14ac:dyDescent="0.45">
      <c r="A9" s="14" t="s">
        <v>6</v>
      </c>
      <c r="B9" s="29" t="s">
        <v>66</v>
      </c>
      <c r="C9" s="30" t="s">
        <v>67</v>
      </c>
      <c r="D9" s="31" t="s">
        <v>68</v>
      </c>
      <c r="E9" s="30" t="s">
        <v>53</v>
      </c>
      <c r="F9" s="38" t="s">
        <v>53</v>
      </c>
      <c r="G9" s="20" t="s">
        <v>31</v>
      </c>
    </row>
    <row r="10" spans="1:8" s="7" customFormat="1" ht="15.95" customHeight="1" x14ac:dyDescent="0.45">
      <c r="A10" s="7" t="s">
        <v>7</v>
      </c>
      <c r="B10" s="29" t="s">
        <v>53</v>
      </c>
      <c r="C10" s="30" t="s">
        <v>53</v>
      </c>
      <c r="D10" s="31" t="s">
        <v>53</v>
      </c>
      <c r="E10" s="30" t="s">
        <v>53</v>
      </c>
      <c r="F10" s="38" t="s">
        <v>53</v>
      </c>
      <c r="G10" s="17" t="s">
        <v>37</v>
      </c>
    </row>
    <row r="11" spans="1:8" s="7" customFormat="1" ht="15.95" customHeight="1" x14ac:dyDescent="0.45">
      <c r="A11" s="10" t="s">
        <v>8</v>
      </c>
      <c r="B11" s="29" t="s">
        <v>53</v>
      </c>
      <c r="C11" s="30" t="s">
        <v>53</v>
      </c>
      <c r="D11" s="31" t="s">
        <v>53</v>
      </c>
      <c r="E11" s="30" t="s">
        <v>53</v>
      </c>
      <c r="F11" s="38" t="s">
        <v>53</v>
      </c>
      <c r="G11" s="17" t="s">
        <v>32</v>
      </c>
    </row>
    <row r="12" spans="1:8" s="7" customFormat="1" ht="15.95" customHeight="1" x14ac:dyDescent="0.45">
      <c r="A12" s="15" t="s">
        <v>9</v>
      </c>
      <c r="B12" s="29" t="s">
        <v>53</v>
      </c>
      <c r="C12" s="30" t="s">
        <v>69</v>
      </c>
      <c r="D12" s="31" t="s">
        <v>53</v>
      </c>
      <c r="E12" s="30" t="s">
        <v>70</v>
      </c>
      <c r="F12" s="38" t="s">
        <v>53</v>
      </c>
      <c r="G12" s="17" t="s">
        <v>29</v>
      </c>
    </row>
    <row r="13" spans="1:8" s="7" customFormat="1" ht="15.95" customHeight="1" x14ac:dyDescent="0.45">
      <c r="A13" s="10" t="s">
        <v>10</v>
      </c>
      <c r="B13" s="29" t="s">
        <v>53</v>
      </c>
      <c r="C13" s="30" t="s">
        <v>53</v>
      </c>
      <c r="D13" s="31" t="s">
        <v>53</v>
      </c>
      <c r="E13" s="30" t="s">
        <v>53</v>
      </c>
      <c r="F13" s="38" t="s">
        <v>53</v>
      </c>
      <c r="G13" s="17" t="s">
        <v>30</v>
      </c>
    </row>
    <row r="14" spans="1:8" s="7" customFormat="1" ht="15.95" customHeight="1" x14ac:dyDescent="0.45">
      <c r="A14" s="10" t="s">
        <v>11</v>
      </c>
      <c r="B14" s="29" t="s">
        <v>71</v>
      </c>
      <c r="C14" s="30" t="s">
        <v>72</v>
      </c>
      <c r="D14" s="31" t="s">
        <v>73</v>
      </c>
      <c r="E14" s="30" t="s">
        <v>74</v>
      </c>
      <c r="F14" s="37">
        <v>37849.5</v>
      </c>
      <c r="G14" s="17" t="s">
        <v>40</v>
      </c>
    </row>
    <row r="15" spans="1:8" s="7" customFormat="1" ht="15.95" customHeight="1" x14ac:dyDescent="0.45">
      <c r="A15" s="10" t="s">
        <v>12</v>
      </c>
      <c r="B15" s="29" t="s">
        <v>53</v>
      </c>
      <c r="C15" s="30" t="s">
        <v>53</v>
      </c>
      <c r="D15" s="31" t="s">
        <v>53</v>
      </c>
      <c r="E15" s="30" t="s">
        <v>53</v>
      </c>
      <c r="F15" s="38" t="s">
        <v>53</v>
      </c>
      <c r="G15" s="17" t="s">
        <v>41</v>
      </c>
    </row>
    <row r="16" spans="1:8" s="7" customFormat="1" ht="15.95" customHeight="1" x14ac:dyDescent="0.45">
      <c r="A16" s="10" t="s">
        <v>13</v>
      </c>
      <c r="B16" s="29" t="s">
        <v>53</v>
      </c>
      <c r="C16" s="30" t="s">
        <v>75</v>
      </c>
      <c r="D16" s="31" t="s">
        <v>76</v>
      </c>
      <c r="E16" s="30" t="s">
        <v>77</v>
      </c>
      <c r="F16" s="37">
        <v>61940</v>
      </c>
      <c r="G16" s="17" t="s">
        <v>36</v>
      </c>
    </row>
    <row r="17" spans="1:7" s="7" customFormat="1" ht="15.95" customHeight="1" x14ac:dyDescent="0.45">
      <c r="A17" s="10" t="s">
        <v>14</v>
      </c>
      <c r="B17" s="29" t="s">
        <v>53</v>
      </c>
      <c r="C17" s="30" t="s">
        <v>53</v>
      </c>
      <c r="D17" s="31" t="s">
        <v>53</v>
      </c>
      <c r="E17" s="30" t="s">
        <v>53</v>
      </c>
      <c r="F17" s="38" t="s">
        <v>53</v>
      </c>
      <c r="G17" s="17" t="s">
        <v>42</v>
      </c>
    </row>
    <row r="18" spans="1:7" s="7" customFormat="1" ht="15.95" customHeight="1" x14ac:dyDescent="0.45">
      <c r="A18" s="10" t="s">
        <v>15</v>
      </c>
      <c r="B18" s="29" t="s">
        <v>53</v>
      </c>
      <c r="C18" s="30" t="s">
        <v>53</v>
      </c>
      <c r="D18" s="31" t="s">
        <v>53</v>
      </c>
      <c r="E18" s="30" t="s">
        <v>53</v>
      </c>
      <c r="F18" s="38" t="s">
        <v>53</v>
      </c>
      <c r="G18" s="17" t="s">
        <v>33</v>
      </c>
    </row>
    <row r="19" spans="1:7" s="7" customFormat="1" ht="15.95" customHeight="1" x14ac:dyDescent="0.45">
      <c r="A19" s="7" t="s">
        <v>16</v>
      </c>
      <c r="B19" s="30" t="s">
        <v>53</v>
      </c>
      <c r="C19" s="30" t="s">
        <v>53</v>
      </c>
      <c r="D19" s="30" t="s">
        <v>53</v>
      </c>
      <c r="E19" s="30" t="s">
        <v>53</v>
      </c>
      <c r="F19" s="38" t="s">
        <v>53</v>
      </c>
      <c r="G19" s="8" t="s">
        <v>43</v>
      </c>
    </row>
    <row r="20" spans="1:7" s="7" customFormat="1" ht="15.95" customHeight="1" x14ac:dyDescent="0.45">
      <c r="A20" s="10" t="s">
        <v>17</v>
      </c>
      <c r="B20" s="29" t="s">
        <v>53</v>
      </c>
      <c r="C20" s="30" t="s">
        <v>53</v>
      </c>
      <c r="D20" s="31" t="s">
        <v>53</v>
      </c>
      <c r="E20" s="30" t="s">
        <v>53</v>
      </c>
      <c r="F20" s="38" t="s">
        <v>53</v>
      </c>
      <c r="G20" s="17" t="s">
        <v>44</v>
      </c>
    </row>
    <row r="21" spans="1:7" s="7" customFormat="1" ht="15.95" customHeight="1" x14ac:dyDescent="0.45">
      <c r="A21" s="10" t="s">
        <v>18</v>
      </c>
      <c r="B21" s="29" t="s">
        <v>53</v>
      </c>
      <c r="C21" s="30" t="s">
        <v>53</v>
      </c>
      <c r="D21" s="31" t="s">
        <v>53</v>
      </c>
      <c r="E21" s="30" t="s">
        <v>53</v>
      </c>
      <c r="F21" s="38" t="s">
        <v>53</v>
      </c>
      <c r="G21" s="17" t="s">
        <v>45</v>
      </c>
    </row>
    <row r="22" spans="1:7" s="7" customFormat="1" ht="15.95" customHeight="1" x14ac:dyDescent="0.45">
      <c r="A22" s="10" t="s">
        <v>19</v>
      </c>
      <c r="B22" s="29" t="s">
        <v>53</v>
      </c>
      <c r="C22" s="30" t="s">
        <v>53</v>
      </c>
      <c r="D22" s="31" t="s">
        <v>53</v>
      </c>
      <c r="E22" s="30" t="s">
        <v>53</v>
      </c>
      <c r="F22" s="38" t="s">
        <v>53</v>
      </c>
      <c r="G22" s="19" t="s">
        <v>46</v>
      </c>
    </row>
    <row r="23" spans="1:7" s="7" customFormat="1" ht="15.95" customHeight="1" x14ac:dyDescent="0.45">
      <c r="A23" s="10" t="s">
        <v>27</v>
      </c>
      <c r="B23" s="29" t="s">
        <v>78</v>
      </c>
      <c r="C23" s="30" t="s">
        <v>79</v>
      </c>
      <c r="D23" s="31" t="s">
        <v>80</v>
      </c>
      <c r="E23" s="30" t="s">
        <v>81</v>
      </c>
      <c r="F23" s="38" t="s">
        <v>53</v>
      </c>
      <c r="G23" s="19" t="s">
        <v>47</v>
      </c>
    </row>
    <row r="24" spans="1:7" s="7" customFormat="1" ht="15.95" customHeight="1" x14ac:dyDescent="0.45">
      <c r="A24" s="10" t="s">
        <v>28</v>
      </c>
      <c r="B24" s="29" t="s">
        <v>53</v>
      </c>
      <c r="C24" s="30" t="s">
        <v>53</v>
      </c>
      <c r="D24" s="31" t="s">
        <v>53</v>
      </c>
      <c r="E24" s="30" t="s">
        <v>53</v>
      </c>
      <c r="F24" s="38" t="s">
        <v>53</v>
      </c>
      <c r="G24" s="17" t="s">
        <v>48</v>
      </c>
    </row>
    <row r="25" spans="1:7" s="7" customFormat="1" ht="15.95" customHeight="1" x14ac:dyDescent="0.45">
      <c r="A25" s="10" t="s">
        <v>20</v>
      </c>
      <c r="B25" s="29" t="s">
        <v>53</v>
      </c>
      <c r="C25" s="30" t="s">
        <v>53</v>
      </c>
      <c r="D25" s="31" t="s">
        <v>53</v>
      </c>
      <c r="E25" s="30" t="s">
        <v>53</v>
      </c>
      <c r="F25" s="38" t="s">
        <v>53</v>
      </c>
      <c r="G25" s="19" t="s">
        <v>25</v>
      </c>
    </row>
    <row r="26" spans="1:7" s="7" customFormat="1" ht="15.95" customHeight="1" x14ac:dyDescent="0.45">
      <c r="A26" s="10" t="s">
        <v>21</v>
      </c>
      <c r="B26" s="29" t="s">
        <v>53</v>
      </c>
      <c r="C26" s="30" t="s">
        <v>53</v>
      </c>
      <c r="D26" s="31" t="s">
        <v>53</v>
      </c>
      <c r="E26" s="30" t="s">
        <v>53</v>
      </c>
      <c r="F26" s="38" t="s">
        <v>53</v>
      </c>
      <c r="G26" s="17" t="s">
        <v>49</v>
      </c>
    </row>
    <row r="27" spans="1:7" s="7" customFormat="1" ht="15.95" customHeight="1" x14ac:dyDescent="0.45">
      <c r="A27" s="15" t="s">
        <v>22</v>
      </c>
      <c r="B27" s="29" t="s">
        <v>53</v>
      </c>
      <c r="C27" s="30" t="s">
        <v>82</v>
      </c>
      <c r="D27" s="31" t="s">
        <v>83</v>
      </c>
      <c r="E27" s="30" t="s">
        <v>84</v>
      </c>
      <c r="F27" s="39">
        <v>822234</v>
      </c>
      <c r="G27" s="17" t="s">
        <v>50</v>
      </c>
    </row>
    <row r="28" spans="1:7" s="8" customFormat="1" ht="15.95" customHeight="1" x14ac:dyDescent="0.45">
      <c r="A28" s="14" t="s">
        <v>23</v>
      </c>
      <c r="B28" s="29" t="s">
        <v>85</v>
      </c>
      <c r="C28" s="30" t="s">
        <v>86</v>
      </c>
      <c r="D28" s="31" t="s">
        <v>87</v>
      </c>
      <c r="E28" s="30" t="s">
        <v>88</v>
      </c>
      <c r="F28" s="39">
        <v>15019113</v>
      </c>
      <c r="G28" s="17" t="s">
        <v>51</v>
      </c>
    </row>
    <row r="29" spans="1:7" s="8" customFormat="1" ht="15.95" customHeight="1" x14ac:dyDescent="0.45">
      <c r="A29" s="10" t="s">
        <v>24</v>
      </c>
      <c r="B29" s="29" t="s">
        <v>53</v>
      </c>
      <c r="C29" s="30" t="s">
        <v>53</v>
      </c>
      <c r="D29" s="31" t="s">
        <v>53</v>
      </c>
      <c r="E29" s="30" t="s">
        <v>89</v>
      </c>
      <c r="F29" s="40">
        <v>19037</v>
      </c>
      <c r="G29" s="17" t="s">
        <v>52</v>
      </c>
    </row>
    <row r="30" spans="1:7" s="8" customFormat="1" ht="15.95" customHeight="1" x14ac:dyDescent="0.45">
      <c r="A30" s="11" t="s">
        <v>1</v>
      </c>
      <c r="B30" s="32" t="s">
        <v>90</v>
      </c>
      <c r="C30" s="33" t="s">
        <v>91</v>
      </c>
      <c r="D30" s="34" t="s">
        <v>92</v>
      </c>
      <c r="E30" s="33" t="s">
        <v>93</v>
      </c>
      <c r="F30" s="41">
        <v>7490653.6399999997</v>
      </c>
      <c r="G30" s="23" t="s">
        <v>26</v>
      </c>
    </row>
    <row r="31" spans="1:7" s="9" customFormat="1" ht="5.0999999999999996" customHeight="1" x14ac:dyDescent="0.45">
      <c r="B31" s="25"/>
      <c r="C31" s="25"/>
      <c r="D31" s="25"/>
      <c r="E31" s="25"/>
    </row>
    <row r="32" spans="1:7" s="5" customFormat="1" ht="15" customHeight="1" x14ac:dyDescent="0.45">
      <c r="A32" s="9" t="s">
        <v>55</v>
      </c>
      <c r="B32" s="9"/>
      <c r="C32" s="9"/>
      <c r="E32" s="9" t="s">
        <v>54</v>
      </c>
    </row>
    <row r="33" spans="1:5" ht="15" customHeight="1" x14ac:dyDescent="0.5">
      <c r="A33" s="9"/>
      <c r="B33" s="9"/>
      <c r="C33" s="9"/>
      <c r="E33" s="9"/>
    </row>
    <row r="34" spans="1:5" ht="9.75" customHeight="1" x14ac:dyDescent="0.5"/>
    <row r="35" spans="1:5" x14ac:dyDescent="0.5">
      <c r="A35" s="9"/>
      <c r="B35" s="9"/>
      <c r="C35" s="9"/>
      <c r="D35" s="9"/>
    </row>
    <row r="36" spans="1:5" x14ac:dyDescent="0.5">
      <c r="A36" s="5"/>
      <c r="B36" s="5"/>
      <c r="C36" s="5"/>
      <c r="D36" s="5"/>
      <c r="E36" s="5"/>
    </row>
  </sheetData>
  <mergeCells count="2">
    <mergeCell ref="G4:G5"/>
    <mergeCell ref="A4:A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2022-07-23T12:51:46Z</cp:lastPrinted>
  <dcterms:created xsi:type="dcterms:W3CDTF">1997-06-13T10:07:54Z</dcterms:created>
  <dcterms:modified xsi:type="dcterms:W3CDTF">2022-07-23T12:53:57Z</dcterms:modified>
</cp:coreProperties>
</file>