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29"/>
  <workbookPr/>
  <mc:AlternateContent xmlns:mc="http://schemas.openxmlformats.org/markup-compatibility/2006">
    <mc:Choice Requires="x15">
      <x15ac:absPath xmlns:x15ac="http://schemas.microsoft.com/office/spreadsheetml/2010/11/ac" url="D:\งานNSOBuriram\NSO ปาล์มBuriram\1.งานสสช\5.โครงการสำรวจภาวะการทำงานของประชากร(สรง.)\ตารางประมวลผล\2564\ตารางอัพโหลด\"/>
    </mc:Choice>
  </mc:AlternateContent>
  <xr:revisionPtr revIDLastSave="0" documentId="13_ncr:1_{5E621D5C-7D41-421A-BC9C-D89872A936B7}" xr6:coauthVersionLast="46" xr6:coauthVersionMax="46" xr10:uidLastSave="{00000000-0000-0000-0000-000000000000}"/>
  <bookViews>
    <workbookView xWindow="1425" yWindow="0" windowWidth="10545" windowHeight="10500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6" i="1" l="1"/>
  <c r="D17" i="1"/>
  <c r="D18" i="1"/>
  <c r="D19" i="1"/>
  <c r="D15" i="1"/>
  <c r="C16" i="1"/>
  <c r="C17" i="1"/>
  <c r="C18" i="1"/>
  <c r="C19" i="1"/>
  <c r="C15" i="1"/>
  <c r="B16" i="1"/>
  <c r="B17" i="1"/>
  <c r="B18" i="1"/>
  <c r="B19" i="1"/>
  <c r="B15" i="1"/>
  <c r="B14" i="1" l="1"/>
  <c r="D14" i="1" l="1"/>
  <c r="C14" i="1"/>
</calcChain>
</file>

<file path=xl/sharedStrings.xml><?xml version="1.0" encoding="utf-8"?>
<sst xmlns="http://schemas.openxmlformats.org/spreadsheetml/2006/main" count="30" uniqueCount="18">
  <si>
    <t>สถานภาพการทำงาน</t>
  </si>
  <si>
    <t>รวม</t>
  </si>
  <si>
    <t>ชาย</t>
  </si>
  <si>
    <t>หญิง</t>
  </si>
  <si>
    <t>จำนวน (คน)</t>
  </si>
  <si>
    <t>ยอดรวม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</si>
  <si>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</si>
  <si>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</si>
  <si>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</si>
  <si>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</si>
  <si>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</si>
  <si>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</si>
  <si>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ร้อยละ</t>
  </si>
  <si>
    <t>-</t>
  </si>
  <si>
    <t>ตารางที่  5  จำนวน และร้อยละของประชากรอายุ 15 ปีขึ้นไปที่มีงานทำ จำแนกตาม</t>
  </si>
  <si>
    <t xml:space="preserve">         สำนักงานสถิติแห่งชาติ  กระทรวงดิจิทัลเพื่อเศรษฐกิจและสังคม</t>
  </si>
  <si>
    <t xml:space="preserve">               สถานภาพการทำงาน และเพศจังหวัดบุรีรัมย์ ไตรมาสที่ 1 (มกราคม - มีนาคม) พ.ศ. 2564</t>
  </si>
  <si>
    <t>ที่มา : สรุปผลการสำรวจภาวะการทำงานของประชากรจังหวัดบุรีรัมย์ ไตรมาสที่ 1 (มกราคม - มีนาคม)  2564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</si>
</sst>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0.0"/>
  </numFmts>
  <fonts count="9" x14ac:knownFonts="1"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4"/>
      <name val="TH SarabunPSK"/>
      <family val="2"/>
    </font>
    <font>
      <b/>
      <sz val="15"/>
      <name val="TH SarabunPSK"/>
      <family val="2"/>
    </font>
    <font>
      <sz val="15"/>
      <color indexed="8"/>
      <name val="TH SarabunPSK"/>
      <family val="2"/>
    </font>
    <font>
      <sz val="15"/>
      <name val="TH SarabunPSK"/>
      <family val="2"/>
    </font>
    <font>
      <sz val="16"/>
      <name val="TH SarabunPSK"/>
      <family val="2"/>
    </font>
    <font>
      <sz val="16"/>
      <color theme="1"/>
      <name val="TH SarabunPSK"/>
      <family val="2"/>
    </font>
    <font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3" fontId="2" fillId="0" borderId="0" xfId="0" applyNumberFormat="1" applyFont="1" applyAlignment="1">
      <alignment horizontal="right"/>
    </xf>
    <xf numFmtId="0" fontId="4" fillId="0" borderId="0" xfId="0" applyFont="1" applyBorder="1" applyAlignment="1">
      <alignment vertical="center"/>
    </xf>
    <xf numFmtId="0" fontId="5" fillId="0" borderId="0" xfId="0" applyFont="1"/>
    <xf numFmtId="187" fontId="3" fillId="0" borderId="0" xfId="0" applyNumberFormat="1" applyFont="1" applyBorder="1" applyAlignment="1">
      <alignment horizontal="right" vertical="center"/>
    </xf>
    <xf numFmtId="187" fontId="2" fillId="0" borderId="0" xfId="0" applyNumberFormat="1" applyFont="1" applyBorder="1" applyAlignment="1">
      <alignment horizontal="right" vertical="center"/>
    </xf>
    <xf numFmtId="0" fontId="4" fillId="0" borderId="3" xfId="0" applyFont="1" applyBorder="1" applyAlignment="1">
      <alignment vertical="center"/>
    </xf>
    <xf numFmtId="187" fontId="5" fillId="0" borderId="3" xfId="0" applyNumberFormat="1" applyFont="1" applyBorder="1" applyAlignment="1">
      <alignment horizontal="right" vertical="center"/>
    </xf>
    <xf numFmtId="0" fontId="6" fillId="0" borderId="0" xfId="0" applyFont="1"/>
    <xf numFmtId="3" fontId="3" fillId="0" borderId="0" xfId="0" applyNumberFormat="1" applyFont="1" applyAlignment="1">
      <alignment horizontal="right"/>
    </xf>
    <xf numFmtId="0" fontId="8" fillId="0" borderId="0" xfId="0" applyFont="1"/>
    <xf numFmtId="0" fontId="7" fillId="0" borderId="0" xfId="0" applyFont="1"/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4"/>
  <sheetViews>
    <sheetView tabSelected="1" topLeftCell="A10" zoomScaleNormal="100" workbookViewId="0">
      <selection activeCell="C8" sqref="C8"/>
    </sheetView>
  </sheetViews>
  <sheetFormatPr defaultRowHeight="14.25" x14ac:dyDescent="0.2"/>
  <cols>
    <col min="1" max="1" width="21.625" customWidth="1"/>
    <col min="2" max="2" width="11.625" customWidth="1"/>
    <col min="3" max="3" width="13.5" customWidth="1"/>
    <col min="4" max="4" width="14" customWidth="1"/>
  </cols>
  <sheetData>
    <row r="1" spans="1:4" ht="21" x14ac:dyDescent="0.35">
      <c r="A1" s="1" t="s">
        <v>14</v>
      </c>
      <c r="B1" s="2"/>
      <c r="C1" s="2"/>
      <c r="D1" s="2"/>
    </row>
    <row r="2" spans="1:4" ht="21" x14ac:dyDescent="0.35">
      <c r="A2" s="1" t="s">
        <v>16</v>
      </c>
      <c r="B2" s="2"/>
      <c r="C2" s="2"/>
      <c r="D2" s="2"/>
    </row>
    <row r="3" spans="1:4" ht="9.75" customHeight="1" x14ac:dyDescent="0.35">
      <c r="A3" s="3"/>
      <c r="B3" s="3"/>
      <c r="C3" s="3"/>
      <c r="D3" s="3"/>
    </row>
    <row r="4" spans="1:4" ht="19.5" x14ac:dyDescent="0.2">
      <c r="A4" s="4" t="s">
        <v>0</v>
      </c>
      <c r="B4" s="5" t="s">
        <v>1</v>
      </c>
      <c r="C4" s="5" t="s">
        <v>2</v>
      </c>
      <c r="D4" s="5" t="s">
        <v>3</v>
      </c>
    </row>
    <row r="5" spans="1:4" ht="21" customHeight="1" x14ac:dyDescent="0.2">
      <c r="A5" s="6"/>
      <c r="B5" s="20" t="s">
        <v>4</v>
      </c>
      <c r="C5" s="20"/>
      <c r="D5" s="20"/>
    </row>
    <row r="6" spans="1:4" ht="19.5" x14ac:dyDescent="0.3">
      <c r="A6" s="7" t="s">
        <v>5</v>
      </c>
      <c r="B6" s="17">
        <v>639477.03</v>
      </c>
      <c r="C6" s="17">
        <v>342869.99</v>
      </c>
      <c r="D6" s="17">
        <v>296607.03000000003</v>
      </c>
    </row>
    <row r="7" spans="1:4" ht="19.5" x14ac:dyDescent="0.3">
      <c r="A7" s="8" t="s">
        <v>6</v>
      </c>
      <c r="B7" s="9">
        <v>7654.18</v>
      </c>
      <c r="C7" s="9">
        <v>5076.2700000000004</v>
      </c>
      <c r="D7" s="9">
        <v>2577.91</v>
      </c>
    </row>
    <row r="8" spans="1:4" ht="19.5" x14ac:dyDescent="0.3">
      <c r="A8" s="8" t="s">
        <v>7</v>
      </c>
      <c r="B8" s="9">
        <v>84519.33</v>
      </c>
      <c r="C8" s="9">
        <v>38664.800000000003</v>
      </c>
      <c r="D8" s="9">
        <v>45854.53</v>
      </c>
    </row>
    <row r="9" spans="1:4" ht="19.5" x14ac:dyDescent="0.3">
      <c r="A9" s="8" t="s">
        <v>8</v>
      </c>
      <c r="B9" s="9">
        <v>82845.13</v>
      </c>
      <c r="C9" s="9">
        <v>50788.81</v>
      </c>
      <c r="D9" s="9">
        <v>32056.32</v>
      </c>
    </row>
    <row r="10" spans="1:4" ht="19.5" x14ac:dyDescent="0.3">
      <c r="A10" s="8" t="s">
        <v>9</v>
      </c>
      <c r="B10" s="9">
        <v>348018.23</v>
      </c>
      <c r="C10" s="9">
        <v>200817.74</v>
      </c>
      <c r="D10" s="9">
        <v>147200.49</v>
      </c>
    </row>
    <row r="11" spans="1:4" ht="19.5" x14ac:dyDescent="0.3">
      <c r="A11" s="8" t="s">
        <v>10</v>
      </c>
      <c r="B11" s="9">
        <v>116440.16</v>
      </c>
      <c r="C11" s="9">
        <v>47522.37</v>
      </c>
      <c r="D11" s="9">
        <v>68917.789999999994</v>
      </c>
    </row>
    <row r="12" spans="1:4" ht="19.5" x14ac:dyDescent="0.3">
      <c r="A12" s="10" t="s">
        <v>11</v>
      </c>
      <c r="B12" s="9" t="s">
        <v>13</v>
      </c>
      <c r="C12" s="9" t="s">
        <v>13</v>
      </c>
      <c r="D12" s="9" t="s">
        <v>13</v>
      </c>
    </row>
    <row r="13" spans="1:4" ht="19.5" x14ac:dyDescent="0.3">
      <c r="A13" s="11"/>
      <c r="B13" s="21" t="s">
        <v>12</v>
      </c>
      <c r="C13" s="21"/>
      <c r="D13" s="21"/>
    </row>
    <row r="14" spans="1:4" ht="19.5" x14ac:dyDescent="0.2">
      <c r="A14" s="7" t="s">
        <v>5</v>
      </c>
      <c r="B14" s="12">
        <f>SUM(B15:B20)</f>
        <v>100</v>
      </c>
      <c r="C14" s="12">
        <f t="shared" ref="C14:D14" si="0">SUM(C15:C20)</f>
        <v>100</v>
      </c>
      <c r="D14" s="12">
        <f t="shared" si="0"/>
        <v>100.00000337146425</v>
      </c>
    </row>
    <row r="15" spans="1:4" ht="19.5" x14ac:dyDescent="0.2">
      <c r="A15" s="8" t="s">
        <v>6</v>
      </c>
      <c r="B15" s="13">
        <f>B7*100/$B$6</f>
        <v>1.1969436963201008</v>
      </c>
      <c r="C15" s="13">
        <f>C7*100/$C$6</f>
        <v>1.4805232735591705</v>
      </c>
      <c r="D15" s="13">
        <f>D7*100/$D$6</f>
        <v>0.86913314225896798</v>
      </c>
    </row>
    <row r="16" spans="1:4" ht="19.5" x14ac:dyDescent="0.2">
      <c r="A16" s="8" t="s">
        <v>7</v>
      </c>
      <c r="B16" s="13">
        <f t="shared" ref="B16:B19" si="1">B8*100/$B$6</f>
        <v>13.216945415537442</v>
      </c>
      <c r="C16" s="13">
        <f t="shared" ref="C16:C19" si="2">C8*100/$C$6</f>
        <v>11.276810781835998</v>
      </c>
      <c r="D16" s="13">
        <f t="shared" ref="D16:D19" si="3">D8*100/$D$6</f>
        <v>15.459690891345359</v>
      </c>
    </row>
    <row r="17" spans="1:4" ht="19.5" x14ac:dyDescent="0.2">
      <c r="A17" s="8" t="s">
        <v>8</v>
      </c>
      <c r="B17" s="13">
        <f t="shared" si="1"/>
        <v>12.955137731843159</v>
      </c>
      <c r="C17" s="13">
        <f t="shared" si="2"/>
        <v>14.812847866913055</v>
      </c>
      <c r="D17" s="13">
        <f t="shared" si="3"/>
        <v>10.807673708880062</v>
      </c>
    </row>
    <row r="18" spans="1:4" ht="19.5" x14ac:dyDescent="0.2">
      <c r="A18" s="8" t="s">
        <v>9</v>
      </c>
      <c r="B18" s="13">
        <f t="shared" si="1"/>
        <v>54.422319125364048</v>
      </c>
      <c r="C18" s="13">
        <f t="shared" si="2"/>
        <v>58.569646179882938</v>
      </c>
      <c r="D18" s="13">
        <f t="shared" si="3"/>
        <v>49.628119063799666</v>
      </c>
    </row>
    <row r="19" spans="1:4" ht="19.5" x14ac:dyDescent="0.2">
      <c r="A19" s="8" t="s">
        <v>10</v>
      </c>
      <c r="B19" s="13">
        <f t="shared" si="1"/>
        <v>18.208654030935246</v>
      </c>
      <c r="C19" s="13">
        <f t="shared" si="2"/>
        <v>13.860171897808847</v>
      </c>
      <c r="D19" s="13">
        <f t="shared" si="3"/>
        <v>23.235386565180193</v>
      </c>
    </row>
    <row r="20" spans="1:4" ht="19.5" x14ac:dyDescent="0.2">
      <c r="A20" s="10" t="s">
        <v>11</v>
      </c>
      <c r="B20" s="13" t="s">
        <v>13</v>
      </c>
      <c r="C20" s="13" t="s">
        <v>13</v>
      </c>
      <c r="D20" s="13" t="s">
        <v>13</v>
      </c>
    </row>
    <row r="21" spans="1:4" ht="19.5" x14ac:dyDescent="0.2">
      <c r="A21" s="14"/>
      <c r="B21" s="15"/>
      <c r="C21" s="15"/>
      <c r="D21" s="15"/>
    </row>
    <row r="22" spans="1:4" ht="21" x14ac:dyDescent="0.35">
      <c r="A22" s="16"/>
      <c r="B22" s="16"/>
      <c r="C22" s="16"/>
      <c r="D22" s="16"/>
    </row>
    <row r="23" spans="1:4" s="19" customFormat="1" ht="21" x14ac:dyDescent="0.35">
      <c r="A23" s="18" t="s">
        <v>17</v>
      </c>
      <c r="B23" s="18"/>
      <c r="C23" s="18"/>
      <c r="D23" s="18"/>
    </row>
    <row r="24" spans="1:4" s="19" customFormat="1" ht="21" x14ac:dyDescent="0.35">
      <c r="A24" s="18" t="s">
        <v>15</v>
      </c>
      <c r="B24" s="18"/>
      <c r="C24" s="18"/>
      <c r="D24" s="18"/>
    </row>
  </sheetData>
  <mergeCells count="2">
    <mergeCell ref="B5:D5"/>
    <mergeCell ref="B13:D13"/>
  </mergeCells>
  <pageMargins left="1.3779527559055118" right="0.90625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OWNER</cp:lastModifiedBy>
  <cp:lastPrinted>2020-03-31T08:07:48Z</cp:lastPrinted>
  <dcterms:created xsi:type="dcterms:W3CDTF">2018-10-01T07:49:14Z</dcterms:created>
  <dcterms:modified xsi:type="dcterms:W3CDTF">2021-05-28T03:07:44Z</dcterms:modified>
</cp:coreProperties>
</file>