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สรง\สรง 2564\"/>
    </mc:Choice>
  </mc:AlternateContent>
  <xr:revisionPtr revIDLastSave="0" documentId="13_ncr:1_{FCBD07EB-5241-4750-B83C-DDFE81A29E8A}" xr6:coauthVersionLast="47" xr6:coauthVersionMax="47" xr10:uidLastSave="{00000000-0000-0000-0000-000000000000}"/>
  <bookViews>
    <workbookView xWindow="10035" yWindow="75" windowWidth="10380" windowHeight="10605" xr2:uid="{31EF965F-7CB1-4C9F-AFD8-81DDFCBF47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15" i="1"/>
  <c r="C16" i="1"/>
  <c r="C17" i="1"/>
  <c r="C18" i="1"/>
  <c r="C19" i="1"/>
  <c r="C15" i="1"/>
  <c r="B16" i="1"/>
  <c r="B17" i="1"/>
  <c r="B18" i="1"/>
  <c r="B19" i="1"/>
  <c r="B15" i="1"/>
  <c r="C14" i="1" l="1"/>
  <c r="D14" i="1"/>
  <c r="B14" i="1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<sst xmlns="http://schemas.openxmlformats.org/spreadsheetml/2006/main" count="28" uniqueCount="16">
  <si>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</si>
  <si>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</si>
  <si>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</si>
  <si>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ตารางที่  5  จำนวน และร้อยละของประชากรอายุ 15 ปีขึ้นไปที่มีงานทำ จำแนกตามสถานภาพการทำงาน และเพศ  จังหวัดบุรีรัมย์</t>
  </si>
  <si>
    <t>สถานภาพการทำงาน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</si>
  <si>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</si>
  <si>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</si>
  <si>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</si>
  <si>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</si>
  <si>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</si>
  <si>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</si>
  <si>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</si>
  <si>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</si>
  <si>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</si>
  <si>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</si>
  <si>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            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</si>
</sst>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/>
    <xf numFmtId="0" fontId="3" fillId="0" borderId="2" xfId="0" applyFont="1" applyBorder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5" fontId="2" fillId="0" borderId="0" xfId="0" applyNumberFormat="1" applyFont="1"/>
    <xf numFmtId="164" fontId="5" fillId="0" borderId="2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C443-63F9-4657-BCE4-4A91C14D269F}">
  <dimension ref="A1:H20"/>
  <sheetViews>
    <sheetView tabSelected="1" workbookViewId="0">
      <selection activeCell="C18" sqref="C18"/>
    </sheetView>
  </sheetViews>
  <sheetFormatPr defaultRowHeight="15"/>
  <cols>
    <col min="1" max="1" width="22.5703125" customWidth="1"/>
    <col min="2" max="2" width="17.28515625" customWidth="1"/>
    <col min="3" max="3" width="14.85546875" customWidth="1"/>
    <col min="4" max="4" width="23.140625" customWidth="1"/>
  </cols>
  <sheetData>
    <row r="1" spans="1:8" ht="21">
      <c r="A1" s="14" t="s">
        <v>3</v>
      </c>
      <c r="B1" s="14"/>
      <c r="C1" s="14"/>
      <c r="D1" s="14"/>
      <c r="E1" s="14"/>
      <c r="F1" s="14"/>
      <c r="G1" s="14"/>
    </row>
    <row r="2" spans="1:8" ht="21">
      <c r="A2" s="16" t="s">
        <v>15</v>
      </c>
      <c r="B2" s="16"/>
      <c r="C2" s="16"/>
      <c r="D2" s="16"/>
      <c r="E2" s="16"/>
      <c r="F2" s="16"/>
      <c r="G2" s="16"/>
    </row>
    <row r="3" spans="1:8" ht="21">
      <c r="A3" s="2"/>
      <c r="B3" s="2"/>
      <c r="C3" s="2"/>
      <c r="D3" s="2"/>
    </row>
    <row r="4" spans="1:8" ht="21">
      <c r="A4" s="3" t="s">
        <v>4</v>
      </c>
      <c r="B4" s="4" t="s">
        <v>0</v>
      </c>
      <c r="C4" s="4" t="s">
        <v>1</v>
      </c>
      <c r="D4" s="4" t="s">
        <v>2</v>
      </c>
      <c r="F4" s="1"/>
      <c r="H4" s="1"/>
    </row>
    <row r="5" spans="1:8" ht="21">
      <c r="A5" s="5"/>
      <c r="B5" s="17" t="s">
        <v>5</v>
      </c>
      <c r="C5" s="17"/>
      <c r="D5" s="17"/>
    </row>
    <row r="6" spans="1:8" ht="21">
      <c r="A6" s="5" t="s">
        <v>6</v>
      </c>
      <c r="B6" s="8">
        <v>643006.27</v>
      </c>
      <c r="C6" s="8">
        <v>350734.41000000003</v>
      </c>
      <c r="D6" s="8">
        <v>292271.85750000004</v>
      </c>
    </row>
    <row r="7" spans="1:8" ht="21">
      <c r="A7" s="2" t="s">
        <v>7</v>
      </c>
      <c r="B7" s="9">
        <v>5489.9250000000002</v>
      </c>
      <c r="C7" s="9">
        <v>4220.3150000000005</v>
      </c>
      <c r="D7" s="9">
        <v>1269.3599999999999</v>
      </c>
    </row>
    <row r="8" spans="1:8" ht="21">
      <c r="A8" s="2" t="s">
        <v>8</v>
      </c>
      <c r="B8" s="9">
        <v>69402.665000000008</v>
      </c>
      <c r="C8" s="9">
        <v>32309.86</v>
      </c>
      <c r="D8" s="9">
        <v>37092.805</v>
      </c>
    </row>
    <row r="9" spans="1:8" ht="21">
      <c r="A9" s="2" t="s">
        <v>9</v>
      </c>
      <c r="B9" s="9">
        <v>81015.967499999999</v>
      </c>
      <c r="C9" s="9">
        <v>48165.727500000001</v>
      </c>
      <c r="D9" s="9">
        <v>32850.2425</v>
      </c>
    </row>
    <row r="10" spans="1:8" ht="21">
      <c r="A10" s="2" t="s">
        <v>10</v>
      </c>
      <c r="B10" s="9">
        <v>348792.6</v>
      </c>
      <c r="C10" s="9">
        <v>205789.74249999999</v>
      </c>
      <c r="D10" s="9">
        <v>143002.85749999998</v>
      </c>
    </row>
    <row r="11" spans="1:8" ht="21">
      <c r="A11" s="2" t="s">
        <v>11</v>
      </c>
      <c r="B11" s="10">
        <v>138304.86250000002</v>
      </c>
      <c r="C11" s="10">
        <v>60248.267500000002</v>
      </c>
      <c r="D11" s="10">
        <v>78056.595000000001</v>
      </c>
    </row>
    <row r="12" spans="1:8" ht="21">
      <c r="A12" s="2" t="s">
        <v>12</v>
      </c>
      <c r="B12" s="11" t="s">
        <v>13</v>
      </c>
      <c r="C12" s="11" t="s">
        <v>13</v>
      </c>
      <c r="D12" s="11" t="s">
        <v>13</v>
      </c>
    </row>
    <row r="13" spans="1:8" ht="21">
      <c r="A13" s="2"/>
      <c r="B13" s="15" t="s">
        <v>14</v>
      </c>
      <c r="C13" s="15"/>
      <c r="D13" s="15"/>
    </row>
    <row r="14" spans="1:8" ht="21">
      <c r="A14" s="5" t="s">
        <v>6</v>
      </c>
      <c r="B14" s="12">
        <f>SUM(B15:B20)</f>
        <v>99.999961120130294</v>
      </c>
      <c r="C14" s="12">
        <f>SUM(C15:C20)</f>
        <v>99.999858154778707</v>
      </c>
      <c r="D14" s="12">
        <f>SUM(D15:D20)</f>
        <v>100.000000855368</v>
      </c>
    </row>
    <row r="15" spans="1:8" ht="21">
      <c r="A15" s="2" t="s">
        <v>7</v>
      </c>
      <c r="B15" s="6">
        <f>B7*100/$B$6</f>
        <v>0.8537902748599947</v>
      </c>
      <c r="C15" s="6">
        <f>C7*100/$C$6</f>
        <v>1.2032794273022713</v>
      </c>
      <c r="D15" s="6">
        <f>D7*100/$D$6</f>
        <v>0.43430797985741737</v>
      </c>
    </row>
    <row r="16" spans="1:8" ht="21">
      <c r="A16" s="2" t="s">
        <v>8</v>
      </c>
      <c r="B16" s="6">
        <f t="shared" ref="B16:B19" si="0">B8*100/$B$6</f>
        <v>10.79346629077194</v>
      </c>
      <c r="C16" s="6">
        <f t="shared" ref="C16:C19" si="1">C8*100/$C$6</f>
        <v>9.2120587768961695</v>
      </c>
      <c r="D16" s="6">
        <f t="shared" ref="D16:D19" si="2">D8*100/$D$6</f>
        <v>12.691199665024195</v>
      </c>
    </row>
    <row r="17" spans="1:4" ht="21">
      <c r="A17" s="2" t="s">
        <v>9</v>
      </c>
      <c r="B17" s="6">
        <f t="shared" si="0"/>
        <v>12.599561043160589</v>
      </c>
      <c r="C17" s="6">
        <f t="shared" si="1"/>
        <v>13.732820654808291</v>
      </c>
      <c r="D17" s="6">
        <f t="shared" si="2"/>
        <v>11.239618751182705</v>
      </c>
    </row>
    <row r="18" spans="1:4" ht="21">
      <c r="A18" s="2" t="s">
        <v>10</v>
      </c>
      <c r="B18" s="6">
        <f t="shared" si="0"/>
        <v>54.244043374569273</v>
      </c>
      <c r="C18" s="6">
        <f t="shared" si="1"/>
        <v>58.673952892161331</v>
      </c>
      <c r="D18" s="6">
        <f t="shared" si="2"/>
        <v>48.928028419568228</v>
      </c>
    </row>
    <row r="19" spans="1:4" ht="21">
      <c r="A19" s="2" t="s">
        <v>11</v>
      </c>
      <c r="B19" s="6">
        <f t="shared" si="0"/>
        <v>21.509100136768499</v>
      </c>
      <c r="C19" s="6">
        <f t="shared" si="1"/>
        <v>17.177746403610641</v>
      </c>
      <c r="D19" s="6">
        <f t="shared" si="2"/>
        <v>26.706846039735449</v>
      </c>
    </row>
    <row r="20" spans="1:4" ht="21">
      <c r="A20" s="7" t="s">
        <v>12</v>
      </c>
      <c r="B20" s="13" t="s">
        <v>13</v>
      </c>
      <c r="C20" s="13" t="s">
        <v>13</v>
      </c>
      <c r="D20" s="13" t="s">
        <v>13</v>
      </c>
    </row>
  </sheetData>
  <mergeCells count="3">
    <mergeCell ref="B5:D5"/>
    <mergeCell ref="B13:D13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2022-03-02T05:05:13Z</cp:lastPrinted>
  <dcterms:created xsi:type="dcterms:W3CDTF">2022-03-02T02:53:02Z</dcterms:created>
  <dcterms:modified xsi:type="dcterms:W3CDTF">2022-04-07T07:35:20Z</dcterms:modified>
</cp:coreProperties>
</file>